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codeName="ThisWorkbook" defaultThemeVersion="124226"/>
  <mc:AlternateContent xmlns:mc="http://schemas.openxmlformats.org/markup-compatibility/2006">
    <mc:Choice Requires="x15">
      <x15ac:absPath xmlns:x15ac="http://schemas.microsoft.com/office/spreadsheetml/2010/11/ac" url="https://lavilledemontreal.sharepoint.com/sites/Comite-CCAG_IAS/Documents partages/General/CCAG + IAS/2023/Vérification de conformité/"/>
    </mc:Choice>
  </mc:AlternateContent>
  <xr:revisionPtr revIDLastSave="4430" documentId="6_{64A909A4-180D-4E17-ADE4-9E16EEE97A2C}" xr6:coauthVersionLast="47" xr6:coauthVersionMax="47" xr10:uidLastSave="{F0D94753-2A89-4C06-9D26-8704D3520654}"/>
  <bookViews>
    <workbookView xWindow="-28920" yWindow="-120" windowWidth="29040" windowHeight="15840" tabRatio="864" activeTab="2" xr2:uid="{00000000-000D-0000-FFFF-FFFF00000000}"/>
  </bookViews>
  <sheets>
    <sheet name="Description" sheetId="5" r:id="rId1"/>
    <sheet name="Résumé" sheetId="50" r:id="rId2"/>
    <sheet name="Analyse 1" sheetId="42" r:id="rId3"/>
    <sheet name="Analyse 2" sheetId="43" r:id="rId4"/>
    <sheet name="Analyse 3" sheetId="44" r:id="rId5"/>
    <sheet name="Analyse 4" sheetId="45" r:id="rId6"/>
    <sheet name="Analyse 5" sheetId="46" r:id="rId7"/>
    <sheet name="Analyse 6" sheetId="47" r:id="rId8"/>
    <sheet name="Analyse 7" sheetId="48" r:id="rId9"/>
    <sheet name="Analyse 8" sheetId="49" r:id="rId10"/>
    <sheet name="Listes" sheetId="41" state="hidden" r:id="rId11"/>
  </sheets>
  <definedNames>
    <definedName name="Conformité">Listes!$A$2:$A$5</definedName>
    <definedName name="lISTE">#REF!</definedName>
    <definedName name="LISTE2">#REF!</definedName>
    <definedName name="_xlnm.Print_Area" localSheetId="2">'Analyse 1'!$A$1:$H$112</definedName>
    <definedName name="_xlnm.Print_Area" localSheetId="3">'Analyse 2'!$A$1:$H$112</definedName>
    <definedName name="_xlnm.Print_Area" localSheetId="4">'Analyse 3'!$A$1:$H$112</definedName>
    <definedName name="_xlnm.Print_Area" localSheetId="5">'Analyse 4'!$A$1:$H$112</definedName>
    <definedName name="_xlnm.Print_Area" localSheetId="6">'Analyse 5'!$A$1:$H$112</definedName>
    <definedName name="_xlnm.Print_Area" localSheetId="7">'Analyse 6'!$A$1:$H$112</definedName>
    <definedName name="_xlnm.Print_Area" localSheetId="8">'Analyse 7'!$A$1:$H$112</definedName>
    <definedName name="_xlnm.Print_Area" localSheetId="9">'Analyse 8'!$A$1:$H$112</definedName>
  </definedNames>
  <calcPr calcId="191028"/>
  <customWorkbookViews>
    <customWorkbookView name="Noureddine HANOUZ - Affichage personnalisé" guid="{4C130D16-7689-44AD-82C4-82F327697C73}" mergeInterval="0" personalView="1" maximized="1" windowWidth="1920" windowHeight="829" tabRatio="864" activeSheetId="1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50" l="1"/>
  <c r="B6" i="50"/>
  <c r="B4" i="50"/>
  <c r="E18" i="50"/>
  <c r="E17" i="50"/>
  <c r="E14" i="50"/>
  <c r="D18" i="50"/>
  <c r="D17" i="50"/>
  <c r="D16" i="50"/>
  <c r="D15" i="50"/>
  <c r="D14" i="50"/>
  <c r="D13" i="50"/>
  <c r="D12" i="50"/>
  <c r="D11" i="50"/>
  <c r="C18" i="50"/>
  <c r="C17" i="50"/>
  <c r="C16" i="50"/>
  <c r="C15" i="50"/>
  <c r="C14" i="50"/>
  <c r="C13" i="50"/>
  <c r="C12" i="50"/>
  <c r="C11" i="50"/>
  <c r="B18" i="50"/>
  <c r="B17" i="50"/>
  <c r="B16" i="50"/>
  <c r="B15" i="50"/>
  <c r="B14" i="50"/>
  <c r="B13" i="50"/>
  <c r="B12" i="50"/>
  <c r="B11" i="50"/>
  <c r="H14" i="49"/>
  <c r="H14" i="48"/>
  <c r="H14" i="47"/>
  <c r="E16" i="50" s="1"/>
  <c r="H14" i="46"/>
  <c r="E15" i="50" s="1"/>
  <c r="H14" i="45"/>
  <c r="H14" i="44"/>
  <c r="E13" i="50" s="1"/>
  <c r="H14" i="43"/>
  <c r="E12" i="50" s="1"/>
  <c r="H14" i="42"/>
  <c r="E11" i="5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B6BAEA17-7CE0-439B-81B1-84626892163C}">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4BDADD5E-D4D8-4DD2-ADE9-6A7D62B23BE0}">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4BBE929E-DEC3-4FFB-AB55-8B60AAEB55C0}">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A3232807-D119-4D5E-BC7F-5A16F997AE13}">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E4A10A87-5337-48CC-98A1-6502DE9393F1}">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8DDF3BD2-1241-46FA-A82F-E70F6F822A7D}">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98C18689-3A38-4BF9-A699-4A778B2B7684}">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Nabil Khalid BENCHEIKHA</author>
  </authors>
  <commentList>
    <comment ref="E42" authorId="0" shapeId="0" xr:uid="{2A9B6094-6FC3-423D-8227-7A55DC0F6CA0}">
      <text>
        <r>
          <rPr>
            <b/>
            <sz val="9"/>
            <color indexed="81"/>
            <rFont val="Tahoma"/>
            <family val="2"/>
          </rPr>
          <t>Nabil Khalid BENCHEIKHA:</t>
        </r>
        <r>
          <rPr>
            <sz val="9"/>
            <color indexed="81"/>
            <rFont val="Tahoma"/>
            <family val="2"/>
          </rPr>
          <t xml:space="preserve">
Vérifier avec Martha si on enlève ou on garde la phrase :
* Inclure le signataire, les administrateurs et les actionnaires inscrits au REQ</t>
        </r>
      </text>
    </comment>
  </commentList>
</comments>
</file>

<file path=xl/sharedStrings.xml><?xml version="1.0" encoding="utf-8"?>
<sst xmlns="http://schemas.openxmlformats.org/spreadsheetml/2006/main" count="1018" uniqueCount="157">
  <si>
    <t>DESCRIPTIONS DES SECTIONS DE L’ANALYSE DE CONFORMITÉ</t>
  </si>
  <si>
    <t>RÉFÉRENCE</t>
  </si>
  <si>
    <t>ÉLÉMENT À VÉRIFIER</t>
  </si>
  <si>
    <t>Questions</t>
  </si>
  <si>
    <t>REMARQUE</t>
  </si>
  <si>
    <t>Précisions</t>
  </si>
  <si>
    <t>Conforme / Non conforme :</t>
  </si>
  <si>
    <t>RÉF.</t>
  </si>
  <si>
    <t>ÉLÉMENTS À VÉRIFIER</t>
  </si>
  <si>
    <t>CONSTAT</t>
  </si>
  <si>
    <t>#</t>
  </si>
  <si>
    <t>IAS</t>
  </si>
  <si>
    <t>QUESTIONS</t>
  </si>
  <si>
    <t>CONFORMITÉ DES PRIX</t>
  </si>
  <si>
    <t>3.8 &amp; 3.9</t>
  </si>
  <si>
    <t>Prix</t>
  </si>
  <si>
    <t>§ Est-ce un contrat à prix unitaires ?</t>
  </si>
  <si>
    <t>§ Est-ce un contrat à prix forfaitaire?</t>
  </si>
  <si>
    <t>ADMISSIBILITÉ DU SOUMISSIONNAIRE</t>
  </si>
  <si>
    <t>2.6.5</t>
  </si>
  <si>
    <t>Inscription au Registre des entreprises du Québec (REQ)</t>
  </si>
  <si>
    <t>2.11.1</t>
  </si>
  <si>
    <t>Est-ce que le contrat à octroyer comporte une dépense égale ou supérieure à 5 M$ et concerne de travaux de construction?</t>
  </si>
  <si>
    <t>2.11.3</t>
  </si>
  <si>
    <t>Inscription au Registre des entreprises non admissibles (RENA)</t>
  </si>
  <si>
    <t>2.11.4</t>
  </si>
  <si>
    <t>Licence de la Régie du Bâtiment du Québec (RBQ)</t>
  </si>
  <si>
    <t>§ Est-ce que le soumissionnaire détient une licence d'entrepreneur appropriée, valide, non restreinte aux fin de l'obtention d'un Contrat public et émise par la Régie du bâtiment du Québec ? (voir la procédure de vérification de la RBQ)</t>
  </si>
  <si>
    <t>2.11.5</t>
  </si>
  <si>
    <t>Attestation de Revenu Québec (RQ)</t>
  </si>
  <si>
    <t>Inscription au Registre des personnes inadmissibles en vertu du Règlement sur la gestion contractuelle
* Inclure le signataire, les administrateurs et les actionnaires inscrits au REQ</t>
  </si>
  <si>
    <t>§ Est-ce que le soumissionnaire ou des personnes qui lui sont liées sont inscrites à la Liste des fournisseurs inadmissibles en vertu du Règlement de gestion contractuelle (RGC)?</t>
  </si>
  <si>
    <t>Inscription sur la liste des firmes à rendement insatisfaisant (LFRI)</t>
  </si>
  <si>
    <t>a) Si le soumissionnaire a coché la case 1, 2 ou 3 de l’annexe S Charte de la langue française, le soumissionnaire répond aux exigences de la Charte.</t>
  </si>
  <si>
    <t>CONFORMITÉ DE LA SOUMISSION</t>
  </si>
  <si>
    <t>2.10.1</t>
  </si>
  <si>
    <t>Garantie de soumission</t>
  </si>
  <si>
    <t>2.10.2</t>
  </si>
  <si>
    <t>Lettre d’intention d’assurer un soumissionnaire</t>
  </si>
  <si>
    <t xml:space="preserve">2.1 </t>
  </si>
  <si>
    <t>Obtention du cahier des charges sur SEAO</t>
  </si>
  <si>
    <t>2.3.5 à 2.3.7</t>
  </si>
  <si>
    <t xml:space="preserve">2.6.1 </t>
  </si>
  <si>
    <t>Formulaires non modifiés</t>
  </si>
  <si>
    <t xml:space="preserve">2.6 </t>
  </si>
  <si>
    <t>Formulaire de soumission signé</t>
  </si>
  <si>
    <t>3.2</t>
  </si>
  <si>
    <t>2.6</t>
  </si>
  <si>
    <t>Format</t>
  </si>
  <si>
    <t>§ Est-ce que la soumission est présentée selon le nombre et le format d’exemplaires requis ?</t>
  </si>
  <si>
    <r>
      <t xml:space="preserve">o   Si OUI, est-ce qu’il y a une/des erreur(s) de calcul, d’écriture ou des omissions ?
</t>
    </r>
    <r>
      <rPr>
        <sz val="11"/>
        <color rgb="FFFF0000"/>
        <rFont val="Arial"/>
        <family val="2"/>
      </rPr>
      <t>(Mettez n/a si ce n'est pas un contrat à prix unitaire)</t>
    </r>
  </si>
  <si>
    <r>
      <t xml:space="preserve">o   Si OUI, est-il possible de les corriger ? 
</t>
    </r>
    <r>
      <rPr>
        <b/>
        <sz val="11"/>
        <rFont val="Arial"/>
        <family val="2"/>
      </rPr>
      <t>Si vous répondez "Non" le contrat ne peut pas lui être octroyé</t>
    </r>
    <r>
      <rPr>
        <sz val="11"/>
        <rFont val="Arial"/>
        <family val="2"/>
      </rPr>
      <t xml:space="preserve">
</t>
    </r>
    <r>
      <rPr>
        <sz val="11"/>
        <color rgb="FFFF0000"/>
        <rFont val="Arial"/>
        <family val="2"/>
      </rPr>
      <t xml:space="preserve">(Mettez n/a si aucune erreur n'est observée ou si ce n'est pas un contrat à prix unitaire)
</t>
    </r>
    <r>
      <rPr>
        <sz val="11"/>
        <rFont val="Arial"/>
        <family val="2"/>
      </rPr>
      <t>En cas de doute, valider avec votre gestionnaire.</t>
    </r>
  </si>
  <si>
    <r>
      <t xml:space="preserve">Autorisation de contracter de l’Autorité des marchés publics (AMP)
</t>
    </r>
    <r>
      <rPr>
        <sz val="11"/>
        <rFont val="Arial"/>
        <family val="2"/>
      </rPr>
      <t>* Les seuils doivent inclure, le cas échéant, le montant de la dépense qui serait engagée si toutes les options de renouvellement étaient exercées.</t>
    </r>
  </si>
  <si>
    <t xml:space="preserve">§ Le soumissionnaire a-t-il un établissement au Québec (tel que définit dans les IAS)? </t>
  </si>
  <si>
    <t xml:space="preserve">§ Si OUI, </t>
  </si>
  <si>
    <t xml:space="preserve">§ Si NON, </t>
  </si>
  <si>
    <r>
      <t xml:space="preserve">o   a-t-il joint l’annexe D « Absence d’établissement au Québec » dûment signée ?
</t>
    </r>
    <r>
      <rPr>
        <sz val="11"/>
        <color rgb="FFFF0000"/>
        <rFont val="Arial"/>
        <family val="2"/>
      </rPr>
      <t>(Mettez n/a si le soumissionnaire détient pas un établissment au Québec)</t>
    </r>
  </si>
  <si>
    <t>RGC Art. 1 (6°) et 24</t>
  </si>
  <si>
    <r>
      <t xml:space="preserve">§ Si OUI, est-ce que le soumissionnaire est visé par une exception prévue aux articles 29 et 30 du RGC et qu'une justification sera incluse au sommaire décisionnel 
</t>
    </r>
    <r>
      <rPr>
        <b/>
        <sz val="11"/>
        <rFont val="Arial"/>
        <family val="2"/>
      </rPr>
      <t>Si vous répondez "Non" le contrat ne peut pas lui être octroyé.</t>
    </r>
    <r>
      <rPr>
        <sz val="11"/>
        <rFont val="Arial"/>
        <family val="2"/>
      </rPr>
      <t xml:space="preserve">
</t>
    </r>
    <r>
      <rPr>
        <sz val="11"/>
        <color rgb="FFFF0000"/>
        <rFont val="Arial"/>
        <family val="2"/>
      </rPr>
      <t>(Mettez n/a si le soumissionnaire ou des personnes liées ne sont pas inscrites à la liste des fournisseurs innadmissibles en vertu du RGC)</t>
    </r>
  </si>
  <si>
    <t>3.3.1</t>
  </si>
  <si>
    <t>§ Est-ce que le soumissionnaire est inscrit à la Liste des fournisseurs à rendement insatisfaisant (LFRI)?
§ Si OUI, aviser le requérant et celui-ci doit justifier au sommaire décisionnel sa décision d'accorder ou non le contrat au sommissionnaire inscrit.</t>
  </si>
  <si>
    <t>2.13</t>
  </si>
  <si>
    <t>§ Est-ce que le soumissionnaire est inscrit sur la liste des entreprises certifiées par l’Office québécois de la langue française ?</t>
  </si>
  <si>
    <r>
      <t xml:space="preserve">c) </t>
    </r>
    <r>
      <rPr>
        <b/>
        <sz val="11"/>
        <rFont val="Arial"/>
        <family val="2"/>
      </rPr>
      <t>A moins que le soumissionnaire ne soit inscrit sur la liste des entreprises non conformes</t>
    </r>
    <r>
      <rPr>
        <sz val="11"/>
        <rFont val="Arial"/>
        <family val="2"/>
      </rPr>
      <t xml:space="preserve"> </t>
    </r>
    <r>
      <rPr>
        <b/>
        <sz val="11"/>
        <rFont val="Arial"/>
        <family val="2"/>
      </rPr>
      <t>au processus de francisation</t>
    </r>
    <r>
      <rPr>
        <sz val="11"/>
        <rFont val="Arial"/>
        <family val="2"/>
      </rPr>
      <t xml:space="preserve">, s'il a omis de fournir ou de compléter un des documents requis au moment du dépôt de sa soumission, le responsable du dossier doit lui accorder un délai minimum de cinq (5) jours ouvrables pour que le soumissionnaire puisse remédier à la situation.
</t>
    </r>
    <r>
      <rPr>
        <sz val="11"/>
        <color rgb="FFFF0000"/>
        <rFont val="Arial"/>
        <family val="2"/>
      </rPr>
      <t>(Mettez "√" si un délai doit être accordé)
(Mettez n/a si non applicable)</t>
    </r>
  </si>
  <si>
    <r>
      <t xml:space="preserve">  </t>
    </r>
    <r>
      <rPr>
        <sz val="11"/>
        <rFont val="Arial"/>
        <family val="2"/>
      </rPr>
      <t xml:space="preserve"> § Une garantie de soumission est elle exigée ?</t>
    </r>
  </si>
  <si>
    <r>
      <t xml:space="preserve">§ Une garantie de soumission au montant demandé dans les documents d'appel d'offres est-elle jointe ? 
</t>
    </r>
    <r>
      <rPr>
        <sz val="11"/>
        <color rgb="FFFF0000"/>
        <rFont val="Arial"/>
        <family val="2"/>
      </rPr>
      <t>(Mettez n/a si aucune garantie de soumission n'est exigée)</t>
    </r>
  </si>
  <si>
    <r>
      <t xml:space="preserve">§ Si le total de la soumission est </t>
    </r>
    <r>
      <rPr>
        <b/>
        <i/>
        <u/>
        <sz val="11"/>
        <rFont val="Arial"/>
        <family val="2"/>
      </rPr>
      <t>inférieur à 500 000</t>
    </r>
    <r>
      <rPr>
        <i/>
        <u/>
        <sz val="11"/>
        <rFont val="Arial"/>
        <family val="2"/>
      </rPr>
      <t xml:space="preserve"> $</t>
    </r>
    <r>
      <rPr>
        <u/>
        <sz val="11"/>
        <rFont val="Arial"/>
        <family val="2"/>
      </rPr>
      <t xml:space="preserve"> </t>
    </r>
    <r>
      <rPr>
        <sz val="11"/>
        <rFont val="Arial"/>
        <family val="2"/>
      </rPr>
      <t xml:space="preserve">(incluant les taxes), la garantie de soumission est-elle sous l’une des formes suivantes (i, ii ou iii) ? 
</t>
    </r>
    <r>
      <rPr>
        <sz val="11"/>
        <color rgb="FFFF0000"/>
        <rFont val="Arial"/>
        <family val="2"/>
      </rPr>
      <t>(Mettez n/a si non applicable)</t>
    </r>
  </si>
  <si>
    <t>i Chèque visé :</t>
  </si>
  <si>
    <r>
      <t xml:space="preserve">o   Est-il signé ?
</t>
    </r>
    <r>
      <rPr>
        <sz val="11"/>
        <color rgb="FFFF0000"/>
        <rFont val="Arial"/>
        <family val="2"/>
      </rPr>
      <t>(Mettez n/a si la garantie de soumission n'est pas sous forme de chèque visé)</t>
    </r>
  </si>
  <si>
    <r>
      <t xml:space="preserve">o   Est-ce qu'une information différente de celles précédemment enumérées, est erronée ou omise sur le chèque ?
</t>
    </r>
    <r>
      <rPr>
        <sz val="11"/>
        <color rgb="FFFF0000"/>
        <rFont val="Arial"/>
        <family val="2"/>
      </rPr>
      <t>(Mettez n/a si la garantie de soumission n'est pas sous forme de chèque visé)</t>
    </r>
  </si>
  <si>
    <t>ii Cautionnement de soumission :</t>
  </si>
  <si>
    <r>
      <t xml:space="preserve">o   Le cautionnement est-il complété en utilisant l’annexe B du CCAG « Cautionnement de soumission et lettre d’engagement », disponible au cahier des charges ?
</t>
    </r>
    <r>
      <rPr>
        <sz val="11"/>
        <color rgb="FFFF0000"/>
        <rFont val="Arial"/>
        <family val="2"/>
      </rPr>
      <t>(Mettez n/a si la garantie de soumission n'est pas sous forme de cautionnement de soumission)</t>
    </r>
  </si>
  <si>
    <r>
      <t xml:space="preserve">o   Le cautionnement de soumission est-il signé ?
</t>
    </r>
    <r>
      <rPr>
        <sz val="11"/>
        <color rgb="FFFF0000"/>
        <rFont val="Arial"/>
        <family val="2"/>
      </rPr>
      <t>(Mettez n/a si la garantie de soumission n'est pas sous forme de cautionnement de soumission)</t>
    </r>
  </si>
  <si>
    <t>iii Lettre de garantie bancaire irrévocable :</t>
  </si>
  <si>
    <r>
      <t xml:space="preserve">o   La lettre est-elle complété en utilisant l’annexe C du CCAG « Lettre de garantie bancaire irrévocable et inconditionnelle », disponible au cahier des charges ?
</t>
    </r>
    <r>
      <rPr>
        <sz val="11"/>
        <color rgb="FFFF0000"/>
        <rFont val="Arial"/>
        <family val="2"/>
      </rPr>
      <t>(Mettez n/a si la garantie de soumission n'est pas sous forme de lettre de garantie irrévocable)</t>
    </r>
  </si>
  <si>
    <r>
      <t xml:space="preserve">o   La lettre est-elle signée ?
</t>
    </r>
    <r>
      <rPr>
        <sz val="11"/>
        <color rgb="FFFF0000"/>
        <rFont val="Arial"/>
        <family val="2"/>
      </rPr>
      <t>(Mettez n/a si la garantie de soumission n'est pas sous forme de lettre de garantie irrévocable)</t>
    </r>
  </si>
  <si>
    <r>
      <t xml:space="preserve">§ Si le total de la soumission est </t>
    </r>
    <r>
      <rPr>
        <b/>
        <i/>
        <u/>
        <sz val="11"/>
        <rFont val="Arial"/>
        <family val="2"/>
      </rPr>
      <t>supérieur ou égal à 500 000 $</t>
    </r>
    <r>
      <rPr>
        <sz val="11"/>
        <rFont val="Arial"/>
        <family val="2"/>
      </rPr>
      <t xml:space="preserve"> (incluant les taxes), la garantie de soumission est-elle jointe sous forme de Cautionnement de soumission ?
</t>
    </r>
    <r>
      <rPr>
        <sz val="11"/>
        <color rgb="FFFF0000"/>
        <rFont val="Arial"/>
        <family val="2"/>
      </rPr>
      <t>(Mettez n/a si le total de la soumission est inférieur à 500 000 $ (incluant les taxes)</t>
    </r>
  </si>
  <si>
    <r>
      <t xml:space="preserve">o   Le cautionnement est-il complété en utilisant l’annexe B du CCAG « Cautionnement de soumission et lettre d’engagement », disponible au cahier des charges ?
</t>
    </r>
    <r>
      <rPr>
        <sz val="11"/>
        <color rgb="FFFF0000"/>
        <rFont val="Arial"/>
        <family val="2"/>
      </rPr>
      <t>(Mettez n/a si non applicable)</t>
    </r>
  </si>
  <si>
    <r>
      <t xml:space="preserve">o   Le cautionnement de soumission est-il signé ?
</t>
    </r>
    <r>
      <rPr>
        <sz val="11"/>
        <color rgb="FFFF0000"/>
        <rFont val="Arial"/>
        <family val="2"/>
      </rPr>
      <t>(Mettez n/a si non applicable)</t>
    </r>
  </si>
  <si>
    <r>
      <t xml:space="preserve"> </t>
    </r>
    <r>
      <rPr>
        <sz val="11"/>
        <rFont val="Arial"/>
        <family val="2"/>
      </rPr>
      <t xml:space="preserve">  § Une lettre d’intention d’assurer un soumissionnaire est elle exigée ?</t>
    </r>
  </si>
  <si>
    <r>
      <t xml:space="preserve">§ Est-ce que la « Lettre d’intention d’assurer un soumissionnaire » conformément à l’annexe H du CCAG est jointe ?
</t>
    </r>
    <r>
      <rPr>
        <sz val="11"/>
        <color rgb="FFFF0000"/>
        <rFont val="Arial"/>
        <family val="2"/>
      </rPr>
      <t>(Mettez n/a si non applicable)</t>
    </r>
  </si>
  <si>
    <r>
      <t xml:space="preserve">§ Est-ce que les montants de garanties inscrits sur la lettre correspondent aux exigences d'assurances du CCAS du cahier des charges?
</t>
    </r>
    <r>
      <rPr>
        <sz val="11"/>
        <color rgb="FFFF0000"/>
        <rFont val="Arial"/>
        <family val="2"/>
      </rPr>
      <t>(Mettez n/a si non applicable)</t>
    </r>
  </si>
  <si>
    <r>
      <t xml:space="preserve">§ Est-ce que le soumissionnaire s’est procuré lui-même le cahier des charges sur le SEAO (même NEQ) ? 
</t>
    </r>
    <r>
      <rPr>
        <b/>
        <sz val="11"/>
        <rFont val="Arial"/>
        <family val="2"/>
      </rPr>
      <t>Si NON, le contrat ne peut être accordé à ce soumissionaire</t>
    </r>
    <r>
      <rPr>
        <sz val="11"/>
        <rFont val="Arial"/>
        <family val="2"/>
      </rPr>
      <t>. En cas de doute, valider avec votre gestionnaire</t>
    </r>
  </si>
  <si>
    <r>
      <t xml:space="preserve">§ Si une visite obligatoire était prévue dans le cadre de cet appel d'offres, est-ce que le soumissionnaire a effectué cette visite?
</t>
    </r>
    <r>
      <rPr>
        <b/>
        <sz val="11"/>
        <rFont val="Arial"/>
        <family val="2"/>
      </rPr>
      <t>Si NON, le contrat ne peut être accorde à ce soumissionnaire.</t>
    </r>
    <r>
      <rPr>
        <sz val="11"/>
        <rFont val="Arial"/>
        <family val="2"/>
      </rPr>
      <t xml:space="preserve">
</t>
    </r>
    <r>
      <rPr>
        <sz val="11"/>
        <color rgb="FFFF0000"/>
        <rFont val="Arial"/>
        <family val="2"/>
      </rPr>
      <t>(Mettez n/a si aucune visite n'est prévue)</t>
    </r>
  </si>
  <si>
    <r>
      <t>§</t>
    </r>
    <r>
      <rPr>
        <sz val="11"/>
        <rFont val="Times New Roman"/>
        <family val="1"/>
      </rPr>
      <t xml:space="preserve"> </t>
    </r>
    <r>
      <rPr>
        <sz val="11"/>
        <rFont val="Arial"/>
        <family val="2"/>
      </rPr>
      <t>La soumission est-elle complétée sur le formulaire de soumission  fourni au cahier des charge de la Ville ?</t>
    </r>
  </si>
  <si>
    <r>
      <t xml:space="preserve">§ Est-ce que la soumission est signée?
</t>
    </r>
    <r>
      <rPr>
        <b/>
        <sz val="11"/>
        <rFont val="Arial"/>
        <family val="2"/>
      </rPr>
      <t>Si vous avez répondu NON à la question, le contrat ne peut être accordé à ce soumissionnaire.</t>
    </r>
  </si>
  <si>
    <r>
      <t xml:space="preserve">§ Si OUI, était il permis dans les IAS ?
</t>
    </r>
    <r>
      <rPr>
        <sz val="11"/>
        <color rgb="FFFF0000"/>
        <rFont val="Arial"/>
        <family val="2"/>
      </rPr>
      <t>(Mettez n/a si aucune consortium n'est formé)</t>
    </r>
  </si>
  <si>
    <r>
      <t xml:space="preserve">§ Si des ratures sont présentes sur le formulaire de soumission, sont-elles paraphées ?
</t>
    </r>
    <r>
      <rPr>
        <sz val="11"/>
        <color rgb="FFFF0000"/>
        <rFont val="Arial"/>
        <family val="2"/>
      </rPr>
      <t>(mettez n/a si aucune rature observée)</t>
    </r>
  </si>
  <si>
    <t>AUTRE CONFORMITÉ (Complétez avec les exigences supplémentaires requises)</t>
  </si>
  <si>
    <t>RESULTAT FINAL</t>
  </si>
  <si>
    <t>Conformité</t>
  </si>
  <si>
    <t>Conformité2</t>
  </si>
  <si>
    <t>Conformité3</t>
  </si>
  <si>
    <t>Conformité4</t>
  </si>
  <si>
    <t>√</t>
  </si>
  <si>
    <t>Oui</t>
  </si>
  <si>
    <t>Conforme</t>
  </si>
  <si>
    <t>X</t>
  </si>
  <si>
    <t>Non</t>
  </si>
  <si>
    <t>n/a</t>
  </si>
  <si>
    <t>Non conforme</t>
  </si>
  <si>
    <r>
      <t xml:space="preserve">o  Si OUI, est-ce que le prix total du forfait est indiqué à la section A- Sommaire ?
</t>
    </r>
    <r>
      <rPr>
        <b/>
        <sz val="11"/>
        <rFont val="Arial"/>
        <family val="2"/>
      </rPr>
      <t>Si vous répondez "Non" le contrat ne peut pas lui être octroyé</t>
    </r>
    <r>
      <rPr>
        <sz val="11"/>
        <rFont val="Arial"/>
        <family val="2"/>
      </rPr>
      <t xml:space="preserve">
</t>
    </r>
    <r>
      <rPr>
        <sz val="11"/>
        <color rgb="FFFF0000"/>
        <rFont val="Arial"/>
        <family val="2"/>
      </rPr>
      <t>(Mettez n/a si ce n'est pas un contrat à prix forfaitaire)</t>
    </r>
  </si>
  <si>
    <t>§Est-ce que le soumissionnaire a joint une copie de la licence requise ?</t>
  </si>
  <si>
    <r>
      <rPr>
        <sz val="11"/>
        <color rgb="FF000000"/>
        <rFont val="Arial"/>
      </rPr>
      <t xml:space="preserve">b) Si le soumissionnaire a coché la case 4 de l’annexe S Charte de la langue française, est-ce que celui-ci a transmis l’un des documents indiqués ci-dessous dans la déclaration ou qu'il apparaît sur la liste des entreprises certifiées par l’Office:
* un certificat de francisation en vigueur délivré par l’OQLF; 
* une attestation d’application d’un programme de francisation en vigueur délivrée par l’OQLF; 
* une attestation d’inscription à l’OQLF suivant laquelle l’entreprise doit remplir, dans le délai prescrit par la Charte, les obligations en lien avec la transmission de «l’analyse de la situation linguistique» à l’OQLF. 
ou qu'il a transmis un des documents requis, le soumissionnaire est conforme aux exigences de la Charte.
</t>
    </r>
    <r>
      <rPr>
        <sz val="11"/>
        <color rgb="FFFF0000"/>
        <rFont val="Arial"/>
      </rPr>
      <t>(Mettez n/a si le soumissionnaire a coshé la case 1, 2 ou 3)</t>
    </r>
  </si>
  <si>
    <t>ANALYSE DE LA CONFORMITÉ DE LA SOUMISSION</t>
  </si>
  <si>
    <t>N° de l'appel d'offre</t>
  </si>
  <si>
    <t>N° SEAO</t>
  </si>
  <si>
    <t>Nom du soumissionnaire</t>
  </si>
  <si>
    <t>Nom et titre du responsable de la conformité</t>
  </si>
  <si>
    <t>Signature du responsable de la conformité</t>
  </si>
  <si>
    <t>Rang du soumissionnaire à l'ouverture</t>
  </si>
  <si>
    <t>N° GDD d'octroi</t>
  </si>
  <si>
    <t>Date de signature</t>
  </si>
  <si>
    <t>Conformité5</t>
  </si>
  <si>
    <t>Titre de l'appel d'offre</t>
  </si>
  <si>
    <r>
      <t xml:space="preserve">COMMENTAIRES
</t>
    </r>
    <r>
      <rPr>
        <b/>
        <i/>
        <sz val="12"/>
        <color rgb="FFFFFFFF"/>
        <rFont val="Arial"/>
        <family val="2"/>
      </rPr>
      <t>(*cette section ne simprime pas)</t>
    </r>
  </si>
  <si>
    <t>Prix total soumis (incluant les taxes)</t>
  </si>
  <si>
    <t>Mineure</t>
  </si>
  <si>
    <t>Majeure</t>
  </si>
  <si>
    <t>Conformité6</t>
  </si>
  <si>
    <t>CONFORME/NON CONFORME</t>
  </si>
  <si>
    <t>Conformité7</t>
  </si>
  <si>
    <t>Non-conforme</t>
  </si>
  <si>
    <t>Regroupement de personnes (aussi appelé consortium)</t>
  </si>
  <si>
    <t>§ Y a-t-il formation d’un regroupement ?</t>
  </si>
  <si>
    <r>
      <t xml:space="preserve">§ Si OUI, est-ce que chacun des membres du regroupement répond aux exigences d'admissibilité et de conformité 
</t>
    </r>
    <r>
      <rPr>
        <sz val="11"/>
        <color rgb="FFFF0000"/>
        <rFont val="Arial"/>
        <family val="2"/>
      </rPr>
      <t>(Vous devez refaire la vérification des points applicables avec chacun des membres)
(Mettez n/a si aucune consortium n'est formé)</t>
    </r>
  </si>
  <si>
    <r>
      <rPr>
        <b/>
        <sz val="12"/>
        <color theme="1"/>
        <rFont val="Arial"/>
        <family val="2"/>
      </rPr>
      <t xml:space="preserve">A COMPLETER PAR LE RESPONSABLE DE LA CONFORMITE APRES L'ANALYSE COMPLETE </t>
    </r>
    <r>
      <rPr>
        <sz val="12"/>
        <color theme="1"/>
        <rFont val="Arial"/>
        <family val="2"/>
      </rPr>
      <t xml:space="preserve">
(Conforme ou non conforme)</t>
    </r>
  </si>
  <si>
    <t>CONSTAT FINAL</t>
  </si>
  <si>
    <t>Les numéros indiqués dans ces colonnes font référence aux instructions aux soumissionnaires (IAS). Ils décrivent de façon détaillée l’exigence de l’élément en question.</t>
  </si>
  <si>
    <t>Chaque élément doit être vérifié afin de déterminer si l’exigence est rencontrée. Pour ce faire, des questions spécifiques ont été rédigées afin de vous guider dans votre analyse. Pour plus d’information, veuillez consulter les documents de référence.</t>
  </si>
  <si>
    <t>Colonne F</t>
  </si>
  <si>
    <t>Répond aux éxigences</t>
  </si>
  <si>
    <t>Ne répond pas au éxigences et/ou des vérifications suppélentaires sont nécessaires</t>
  </si>
  <si>
    <t>Non applicable / Aucune action requise</t>
  </si>
  <si>
    <t>Colonne G</t>
  </si>
  <si>
    <t>Non applicable / Non concerné par la conformité</t>
  </si>
  <si>
    <t>LÉGENDES DES COULEURS</t>
  </si>
  <si>
    <t>Le constat final doit être pris par le responsable de l'analyse de la conformité, aucune prise de décision automatisée n'est intégrée au présent document.
Ce formulaire servira de guide et d'aide pour l'analyste dans ses différentes démarches de contrôle de la conformité des soumissions
Le responsable de la conformité doit se prononcer et choisir son constat final sur la cellule F108, cette décision sera reportée en haut du document à la cellule H14</t>
  </si>
  <si>
    <t>Constat final</t>
  </si>
  <si>
    <t>Lorsqu’une non-conformité considérée comme défaut mineur est identifiée, une demande d’avis juridique peut être introduite. Une remarque explicative est nécessaire.
Si plus de huit (8) soumissionnaires, utilisez un autre formulaire d'analyse</t>
  </si>
  <si>
    <t>Analyse d’admissibilité et de conformité des soumissions</t>
  </si>
  <si>
    <t>RÉSUMÉ DE L'ANALYSE DE LA CONFORMITÉ DES SOUMISSIONS</t>
  </si>
  <si>
    <r>
      <t xml:space="preserve">§ Est-ce que le soumissionnaire est inscrit à la liste des entreprises non conformes au processus de francisation ?
</t>
    </r>
    <r>
      <rPr>
        <b/>
        <sz val="11"/>
        <rFont val="Arial"/>
        <family val="2"/>
      </rPr>
      <t>Si vous répondez "OUI", le contrat ne peut pas lui être octroyé</t>
    </r>
  </si>
  <si>
    <r>
      <t xml:space="preserve">§ Si le soumissionnaire doit être inscrit au Registraire des entreprises du Québec (REQ), est-ce qu’il détient une immatriculation (NEQ) valide au Québec à la date de l’ouverture des soumissions? (voir la procédure de vérification de l'immatriculation au REQ)
</t>
    </r>
    <r>
      <rPr>
        <u/>
        <sz val="11"/>
        <color rgb="FFFF0000"/>
        <rFont val="Arial"/>
        <family val="2"/>
      </rPr>
      <t>(Mettez n/a si non applicable)</t>
    </r>
  </si>
  <si>
    <r>
      <t xml:space="preserve">§ Si vous avez répondu OUI, est-ce qu'à la date du dépôt de sa soumission, le soumissionnaire détenait une autorisation de l'AMP ou avait introduit une demande de renouvellement au moins 90 jours avant la date d'échéance de cette autorisation. (voir la procédure de vérification de l'AMP d'un soumissionnaire)
</t>
    </r>
    <r>
      <rPr>
        <b/>
        <u/>
        <sz val="11"/>
        <rFont val="Arial"/>
        <family val="2"/>
      </rPr>
      <t>Si vous répondez "Non" le contrat ne peut pas lui être octroyé</t>
    </r>
    <r>
      <rPr>
        <u/>
        <sz val="11"/>
        <color theme="10"/>
        <rFont val="Arial"/>
        <family val="2"/>
      </rPr>
      <t xml:space="preserve">
</t>
    </r>
    <r>
      <rPr>
        <u/>
        <sz val="11"/>
        <color rgb="FFFF0000"/>
        <rFont val="Arial"/>
        <family val="2"/>
      </rPr>
      <t>(Mettez n/a si le contrat comporte une dépense inférieure à 5 M$ et concerne des travaux de construction)</t>
    </r>
    <r>
      <rPr>
        <u/>
        <sz val="11"/>
        <color theme="10"/>
        <rFont val="Arial"/>
        <family val="2"/>
      </rPr>
      <t xml:space="preserve">
En cas de doute, valider avec votre gestionnaire.</t>
    </r>
  </si>
  <si>
    <r>
      <t xml:space="preserve">§ Est-ce que le soumissionnaire est inscrit au Registre des entreprises non admissibles aux contrats publics (RENA)? (voir la procédure de vérification RENA)
</t>
    </r>
    <r>
      <rPr>
        <b/>
        <u/>
        <sz val="11"/>
        <rFont val="Arial"/>
        <family val="2"/>
      </rPr>
      <t>§ Si OUI, le contrat ne peut être accordé à ce soumissionnaire à moins d'une dérogation du MAMH.</t>
    </r>
  </si>
  <si>
    <r>
      <t xml:space="preserve">o   a-t-il joint une copie de son attestation RQ valide à la date d’ouverture des soumission ? (voir la procédure de vérification de l'attestation RQ ?)
</t>
    </r>
    <r>
      <rPr>
        <u/>
        <sz val="11"/>
        <color rgb="FFFF0000"/>
        <rFont val="Arial"/>
        <family val="2"/>
      </rPr>
      <t>(Mettez n/a si le soumissionnaire ne détient pas un établissment au Québec)</t>
    </r>
  </si>
  <si>
    <r>
      <t xml:space="preserve">o   L’institution financière émettrice est-elle autorisée à faire affaires au Québec ? (voir la procédure de vérification au REQ)
</t>
    </r>
    <r>
      <rPr>
        <u/>
        <sz val="11"/>
        <color rgb="FFFF0000"/>
        <rFont val="Arial"/>
        <family val="2"/>
      </rPr>
      <t>(Mettez n/a si la garantie de soumission n'est pas sous forme de chèque visé)</t>
    </r>
  </si>
  <si>
    <r>
      <t xml:space="preserve">o   L’institution financière émettrice est-elle autorisée à faire affaires au Québec ? (voir la procédure de vérification au REQ)
</t>
    </r>
    <r>
      <rPr>
        <u/>
        <sz val="11"/>
        <color rgb="FFFF0000"/>
        <rFont val="Arial"/>
        <family val="2"/>
      </rPr>
      <t>(Mettez n/a si la garantie de soumission n'est pas sous forme de lettre de garantie irrévocable)</t>
    </r>
  </si>
  <si>
    <r>
      <t xml:space="preserve">o   La compagnie d’assurance émettrice détient-elle un permis d’assureur en cautionnement délivré par l’AMF ? (voir la procédure de vérification de l'AMF d'une compagnie d'assurance) 
</t>
    </r>
    <r>
      <rPr>
        <u/>
        <sz val="11"/>
        <color rgb="FFFF0000"/>
        <rFont val="Arial"/>
        <family val="2"/>
      </rPr>
      <t>(Mettez n/a si la garantie de soumission n'est pas sous forme de cautionnement de soumission)</t>
    </r>
  </si>
  <si>
    <r>
      <t xml:space="preserve">o   La compagnie d’assurance émettrice détient-elle un permis d’assureur en cautionnement délivré par l’AMF ? (voir la procédure de vérification de l'AMF d'une compagnie d'assurance) 
</t>
    </r>
    <r>
      <rPr>
        <u/>
        <sz val="11"/>
        <color rgb="FFFF0000"/>
        <rFont val="Arial"/>
        <family val="2"/>
      </rPr>
      <t>(Mettez n/a si non applicable)</t>
    </r>
  </si>
  <si>
    <r>
      <t xml:space="preserve">§ La compagnie d’assurance émettrice détient-elle un permis d’assureur en responsabilité civile délivré par l’AMF ? (voir la procédure de vérification de l'AMF d'une compagnie d'assurance) 
</t>
    </r>
    <r>
      <rPr>
        <u/>
        <sz val="11"/>
        <color rgb="FFFF0000"/>
        <rFont val="Arial"/>
        <family val="2"/>
      </rPr>
      <t>(Mettez n/a si non applicable)</t>
    </r>
  </si>
  <si>
    <t>Non conformité majeure : le responsable doit se prononcer</t>
  </si>
  <si>
    <t>Non conformité mineure : le responsable doit se prononcer</t>
  </si>
  <si>
    <t>Conformité à la Charte de langue française</t>
  </si>
  <si>
    <r>
      <t xml:space="preserve">Validation - Charte de la langue française
</t>
    </r>
    <r>
      <rPr>
        <sz val="11"/>
        <color rgb="FF000000"/>
        <rFont val="Arial"/>
      </rPr>
      <t xml:space="preserve">§ Est-ce que l’annexe S Charte de la langue française est complétée et signée, et selon la case cochée par le soumissionnaire (1,2,3,4), : </t>
    </r>
  </si>
  <si>
    <t>Visite supervisée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</si>
</sst>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C0C]"/>
  </numFmts>
  <fonts count="47" x14ac:knownFonts="1">
    <font>
      <sz val="11"/>
      <color theme="1"/>
      <name val="Calibri"/>
      <family val="2"/>
      <scheme val="minor"/>
    </font>
    <font>
      <sz val="11"/>
      <name val="Arial"/>
      <family val="2"/>
    </font>
    <font>
      <b/>
      <sz val="11"/>
      <name val="Arial"/>
      <family val="2"/>
    </font>
    <font>
      <sz val="9"/>
      <color indexed="81"/>
      <name val="Tahoma"/>
      <family val="2"/>
    </font>
    <font>
      <sz val="10"/>
      <color theme="1"/>
      <name val="Arial"/>
      <family val="2"/>
    </font>
    <font>
      <b/>
      <sz val="16"/>
      <color theme="1"/>
      <name val="Arial"/>
      <family val="2"/>
    </font>
    <font>
      <sz val="11"/>
      <name val="Calibri"/>
      <family val="2"/>
      <scheme val="minor"/>
    </font>
    <font>
      <b/>
      <sz val="11"/>
      <name val="Calibri"/>
      <family val="2"/>
      <scheme val="minor"/>
    </font>
    <font>
      <sz val="11"/>
      <color theme="1"/>
      <name val="Arial"/>
      <family val="2"/>
    </font>
    <font>
      <b/>
      <sz val="11"/>
      <color theme="1"/>
      <name val="Arial"/>
      <family val="2"/>
    </font>
    <font>
      <sz val="11"/>
      <color rgb="FFFFFFFF"/>
      <name val="Arial"/>
      <family val="2"/>
    </font>
    <font>
      <b/>
      <sz val="11"/>
      <color rgb="FFFFFFFF"/>
      <name val="Arial"/>
      <family val="2"/>
    </font>
    <font>
      <b/>
      <u/>
      <sz val="11"/>
      <color theme="1"/>
      <name val="Calibri"/>
      <family val="2"/>
      <scheme val="minor"/>
    </font>
    <font>
      <sz val="10"/>
      <color theme="1"/>
      <name val="Calibri"/>
      <family val="2"/>
      <scheme val="minor"/>
    </font>
    <font>
      <sz val="10"/>
      <color rgb="FF000000"/>
      <name val="Arial"/>
      <family val="2"/>
    </font>
    <font>
      <b/>
      <sz val="10"/>
      <color rgb="FF000000"/>
      <name val="Arial"/>
      <family val="2"/>
    </font>
    <font>
      <b/>
      <sz val="12"/>
      <color theme="1"/>
      <name val="Arial"/>
      <family val="2"/>
    </font>
    <font>
      <sz val="11"/>
      <color rgb="FFFF0000"/>
      <name val="Arial"/>
      <family val="2"/>
    </font>
    <font>
      <b/>
      <sz val="9"/>
      <color indexed="81"/>
      <name val="Tahoma"/>
      <family val="2"/>
    </font>
    <font>
      <u/>
      <sz val="11"/>
      <color theme="10"/>
      <name val="Calibri"/>
      <family val="2"/>
      <scheme val="minor"/>
    </font>
    <font>
      <b/>
      <i/>
      <u/>
      <sz val="11"/>
      <name val="Arial"/>
      <family val="2"/>
    </font>
    <font>
      <i/>
      <u/>
      <sz val="11"/>
      <name val="Arial"/>
      <family val="2"/>
    </font>
    <font>
      <u/>
      <sz val="11"/>
      <name val="Arial"/>
      <family val="2"/>
    </font>
    <font>
      <sz val="8"/>
      <name val="Calibri"/>
      <family val="2"/>
      <scheme val="minor"/>
    </font>
    <font>
      <b/>
      <u/>
      <sz val="11"/>
      <name val="Arial"/>
      <family val="2"/>
    </font>
    <font>
      <sz val="11"/>
      <name val="Wingdings"/>
      <charset val="2"/>
    </font>
    <font>
      <sz val="11"/>
      <name val="Times New Roman"/>
      <family val="1"/>
    </font>
    <font>
      <b/>
      <sz val="11"/>
      <color theme="1"/>
      <name val="Aptos Narrow"/>
      <family val="2"/>
    </font>
    <font>
      <b/>
      <u/>
      <sz val="11"/>
      <color theme="10"/>
      <name val="Calibri"/>
      <family val="2"/>
      <scheme val="minor"/>
    </font>
    <font>
      <sz val="11"/>
      <color rgb="FF000000"/>
      <name val="Arial"/>
    </font>
    <font>
      <sz val="11"/>
      <color rgb="FFFF0000"/>
      <name val="Arial"/>
    </font>
    <font>
      <b/>
      <u/>
      <sz val="11"/>
      <color rgb="FF000000"/>
      <name val="Arial"/>
    </font>
    <font>
      <b/>
      <sz val="18"/>
      <color theme="1"/>
      <name val="Arial"/>
      <family val="2"/>
    </font>
    <font>
      <b/>
      <sz val="18"/>
      <name val="Arial"/>
      <family val="2"/>
    </font>
    <font>
      <sz val="12"/>
      <color theme="1"/>
      <name val="Calibri"/>
      <family val="2"/>
      <scheme val="minor"/>
    </font>
    <font>
      <b/>
      <sz val="12"/>
      <color rgb="FFFFFFFF"/>
      <name val="Arial"/>
      <family val="2"/>
    </font>
    <font>
      <b/>
      <i/>
      <sz val="12"/>
      <color rgb="FFFFFFFF"/>
      <name val="Arial"/>
      <family val="2"/>
    </font>
    <font>
      <b/>
      <sz val="12"/>
      <color rgb="FFFF0000"/>
      <name val="Arial"/>
      <family val="2"/>
    </font>
    <font>
      <b/>
      <sz val="11"/>
      <color theme="0"/>
      <name val="Calibri"/>
      <family val="2"/>
      <scheme val="minor"/>
    </font>
    <font>
      <b/>
      <sz val="11"/>
      <color theme="1"/>
      <name val="Calibri"/>
      <family val="2"/>
      <scheme val="minor"/>
    </font>
    <font>
      <sz val="12"/>
      <color theme="1"/>
      <name val="Arial"/>
      <family val="2"/>
    </font>
    <font>
      <b/>
      <sz val="12"/>
      <name val="Arial"/>
      <family val="2"/>
    </font>
    <font>
      <b/>
      <sz val="18"/>
      <color theme="1"/>
      <name val="Calibri"/>
      <family val="2"/>
      <scheme val="minor"/>
    </font>
    <font>
      <b/>
      <u/>
      <sz val="11"/>
      <color theme="10"/>
      <name val="Arial"/>
      <family val="2"/>
    </font>
    <font>
      <u/>
      <sz val="11"/>
      <color theme="10"/>
      <name val="Arial"/>
      <family val="2"/>
    </font>
    <font>
      <u/>
      <sz val="11"/>
      <color rgb="FFFF0000"/>
      <name val="Arial"/>
      <family val="2"/>
    </font>
    <font>
      <b/>
      <sz val="10"/>
      <color theme="1"/>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0.499984740745262"/>
        <bgColor indexed="64"/>
      </patternFill>
    </fill>
    <fill>
      <patternFill patternType="darkUp">
        <fgColor theme="0" tint="-0.34998626667073579"/>
        <bgColor indexed="65"/>
      </patternFill>
    </fill>
    <fill>
      <patternFill patternType="solid">
        <fgColor theme="0" tint="-0.499984740745262"/>
        <bgColor indexed="64"/>
      </patternFill>
    </fill>
    <fill>
      <patternFill patternType="solid">
        <fgColor indexed="65"/>
        <bgColor theme="0"/>
      </patternFill>
    </fill>
    <fill>
      <patternFill patternType="solid">
        <fgColor rgb="FFFFE38B"/>
        <bgColor indexed="64"/>
      </patternFill>
    </fill>
    <fill>
      <patternFill patternType="solid">
        <fgColor rgb="FFC6E6A2"/>
        <bgColor indexed="64"/>
      </patternFill>
    </fill>
    <fill>
      <patternFill patternType="solid">
        <fgColor rgb="FFF9B3A5"/>
        <bgColor indexed="64"/>
      </patternFill>
    </fill>
    <fill>
      <patternFill patternType="solid">
        <fgColor rgb="FFFFFFD1"/>
        <bgColor indexed="64"/>
      </patternFill>
    </fill>
  </fills>
  <borders count="47">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dotted">
        <color indexed="64"/>
      </bottom>
      <diagonal/>
    </border>
    <border>
      <left/>
      <right style="medium">
        <color indexed="64"/>
      </right>
      <top/>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top style="dotted">
        <color indexed="64"/>
      </top>
      <bottom style="dashed">
        <color indexed="64"/>
      </bottom>
      <diagonal/>
    </border>
    <border>
      <left style="thin">
        <color indexed="64"/>
      </left>
      <right/>
      <top style="medium">
        <color indexed="64"/>
      </top>
      <bottom/>
      <diagonal/>
    </border>
    <border>
      <left style="medium">
        <color indexed="64"/>
      </left>
      <right style="medium">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style="medium">
        <color indexed="64"/>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top/>
      <bottom style="dotted">
        <color auto="1"/>
      </bottom>
      <diagonal/>
    </border>
  </borders>
  <cellStyleXfs count="2">
    <xf numFmtId="0" fontId="0" fillId="0" borderId="0"/>
    <xf numFmtId="0" fontId="19" fillId="0" borderId="0" applyNumberFormat="0" applyFill="0" applyBorder="0" applyAlignment="0" applyProtection="0"/>
  </cellStyleXfs>
  <cellXfs count="153">
    <xf numFmtId="0" fontId="0" fillId="0" borderId="0" xfId="0"/>
    <xf numFmtId="0" fontId="6" fillId="0" borderId="0" xfId="0" applyFont="1"/>
    <xf numFmtId="0" fontId="2" fillId="0" borderId="0" xfId="0" applyFont="1"/>
    <xf numFmtId="0" fontId="7" fillId="0" borderId="0" xfId="0" applyFont="1" applyAlignment="1">
      <alignment horizontal="left"/>
    </xf>
    <xf numFmtId="0" fontId="7" fillId="0" borderId="0" xfId="0" applyFont="1" applyAlignment="1">
      <alignment horizontal="right"/>
    </xf>
    <xf numFmtId="0" fontId="8"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horizontal="justify" vertical="center" wrapText="1"/>
    </xf>
    <xf numFmtId="0" fontId="15" fillId="5" borderId="12" xfId="0" applyFont="1" applyFill="1" applyBorder="1" applyAlignment="1">
      <alignment vertical="center" wrapText="1"/>
    </xf>
    <xf numFmtId="0" fontId="14" fillId="5" borderId="12" xfId="0" applyFont="1" applyFill="1" applyBorder="1" applyAlignment="1">
      <alignment horizontal="justify" vertical="center" wrapText="1"/>
    </xf>
    <xf numFmtId="0" fontId="1" fillId="0" borderId="0" xfId="0" applyFont="1"/>
    <xf numFmtId="0" fontId="8" fillId="0" borderId="0" xfId="0" applyFont="1"/>
    <xf numFmtId="0" fontId="0" fillId="0" borderId="0" xfId="0" applyAlignment="1">
      <alignment horizontal="center" vertical="center"/>
    </xf>
    <xf numFmtId="0" fontId="2" fillId="0" borderId="32" xfId="0" applyFont="1" applyBorder="1" applyAlignment="1">
      <alignment vertical="center" wrapText="1"/>
    </xf>
    <xf numFmtId="0" fontId="1" fillId="3" borderId="14" xfId="0" applyFont="1" applyFill="1" applyBorder="1" applyAlignment="1">
      <alignment horizontal="center" vertical="center" textRotation="90" wrapText="1"/>
    </xf>
    <xf numFmtId="0" fontId="1" fillId="3" borderId="15" xfId="0" applyFont="1" applyFill="1" applyBorder="1" applyAlignment="1">
      <alignment horizontal="center" vertical="center" textRotation="90" wrapText="1"/>
    </xf>
    <xf numFmtId="0" fontId="1" fillId="3" borderId="29" xfId="0" applyFont="1" applyFill="1" applyBorder="1" applyAlignment="1">
      <alignment horizontal="center" vertical="center" textRotation="90" wrapText="1"/>
    </xf>
    <xf numFmtId="0" fontId="1" fillId="4" borderId="32" xfId="0" applyFont="1" applyFill="1" applyBorder="1" applyAlignment="1" applyProtection="1">
      <alignment vertical="center" wrapText="1"/>
      <protection locked="0"/>
    </xf>
    <xf numFmtId="0" fontId="2" fillId="4" borderId="33" xfId="0" applyFont="1" applyFill="1" applyBorder="1" applyAlignment="1" applyProtection="1">
      <alignment horizontal="left" vertical="center" wrapText="1" indent="1"/>
      <protection locked="0"/>
    </xf>
    <xf numFmtId="0" fontId="1" fillId="4" borderId="33" xfId="0" applyFont="1" applyFill="1" applyBorder="1" applyAlignment="1" applyProtection="1">
      <alignment horizontal="left" vertical="center" wrapText="1" indent="1"/>
      <protection locked="0"/>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5" xfId="0" applyBorder="1" applyAlignment="1" applyProtection="1">
      <alignment wrapText="1"/>
      <protection locked="0"/>
    </xf>
    <xf numFmtId="0" fontId="1" fillId="0" borderId="24" xfId="0" applyFont="1" applyBorder="1" applyAlignment="1">
      <alignment horizontal="left" vertical="center" wrapText="1" indent="1"/>
    </xf>
    <xf numFmtId="0" fontId="1" fillId="0" borderId="24" xfId="0" applyFont="1" applyBorder="1" applyAlignment="1">
      <alignment horizontal="left" vertical="center" wrapText="1" indent="5"/>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 fillId="0" borderId="33" xfId="0" applyFont="1" applyBorder="1" applyAlignment="1">
      <alignment horizontal="left" vertical="center" wrapText="1" indent="1"/>
    </xf>
    <xf numFmtId="0" fontId="1" fillId="0" borderId="33" xfId="0" applyFont="1" applyBorder="1" applyAlignment="1">
      <alignment horizontal="left" vertical="center" wrapText="1" indent="5"/>
    </xf>
    <xf numFmtId="0" fontId="1" fillId="0" borderId="38" xfId="0" applyFont="1" applyBorder="1" applyAlignment="1">
      <alignment horizontal="left" vertical="center" wrapText="1" indent="1"/>
    </xf>
    <xf numFmtId="0" fontId="1" fillId="0" borderId="26" xfId="0" applyFont="1" applyBorder="1" applyAlignment="1">
      <alignment horizontal="left" vertical="center" wrapText="1" indent="1"/>
    </xf>
    <xf numFmtId="0" fontId="2" fillId="0" borderId="40" xfId="0" applyFont="1" applyBorder="1" applyAlignment="1" applyProtection="1">
      <alignment horizontal="center" vertical="center" wrapText="1"/>
      <protection locked="0"/>
    </xf>
    <xf numFmtId="0" fontId="22" fillId="0" borderId="24" xfId="0" applyFont="1" applyBorder="1" applyAlignment="1">
      <alignment horizontal="left" vertical="center" wrapText="1" indent="1"/>
    </xf>
    <xf numFmtId="0" fontId="25" fillId="0" borderId="33" xfId="0" applyFont="1" applyBorder="1" applyAlignment="1">
      <alignment horizontal="left" vertical="center" wrapText="1" indent="1"/>
    </xf>
    <xf numFmtId="0" fontId="1" fillId="0" borderId="41" xfId="0" applyFont="1" applyBorder="1" applyAlignment="1">
      <alignment horizontal="left" vertical="center" wrapText="1" indent="1"/>
    </xf>
    <xf numFmtId="0" fontId="2" fillId="0" borderId="35" xfId="0" applyFont="1" applyBorder="1" applyAlignment="1" applyProtection="1">
      <alignment horizontal="center" vertical="center" wrapText="1"/>
      <protection locked="0"/>
    </xf>
    <xf numFmtId="0" fontId="0" fillId="0" borderId="31" xfId="0" applyBorder="1"/>
    <xf numFmtId="0" fontId="28" fillId="0" borderId="32" xfId="1" applyFont="1" applyBorder="1" applyAlignment="1">
      <alignment vertical="center" wrapText="1"/>
    </xf>
    <xf numFmtId="0" fontId="28" fillId="0" borderId="39" xfId="1" applyFont="1" applyBorder="1"/>
    <xf numFmtId="0" fontId="2" fillId="0" borderId="42" xfId="0" applyFont="1" applyBorder="1" applyAlignment="1">
      <alignment vertical="center" wrapText="1"/>
    </xf>
    <xf numFmtId="0" fontId="0" fillId="0" borderId="40" xfId="0" applyBorder="1" applyAlignment="1" applyProtection="1">
      <alignment wrapText="1"/>
      <protection locked="0"/>
    </xf>
    <xf numFmtId="0" fontId="28" fillId="0" borderId="32" xfId="1" applyFont="1" applyFill="1" applyBorder="1" applyAlignment="1">
      <alignment vertical="center" wrapText="1"/>
    </xf>
    <xf numFmtId="0" fontId="31" fillId="0" borderId="39" xfId="1" applyFont="1" applyBorder="1" applyAlignment="1">
      <alignment wrapText="1"/>
    </xf>
    <xf numFmtId="0" fontId="2" fillId="0" borderId="43" xfId="0" applyFont="1" applyBorder="1" applyAlignment="1" applyProtection="1">
      <alignment horizontal="center" vertical="center" wrapText="1"/>
      <protection locked="0"/>
    </xf>
    <xf numFmtId="14" fontId="2" fillId="4" borderId="44" xfId="0" applyNumberFormat="1" applyFont="1" applyFill="1" applyBorder="1" applyAlignment="1" applyProtection="1">
      <alignment wrapText="1"/>
      <protection locked="0"/>
    </xf>
    <xf numFmtId="164" fontId="2" fillId="4" borderId="44" xfId="0" applyNumberFormat="1" applyFont="1" applyFill="1" applyBorder="1" applyAlignment="1" applyProtection="1">
      <alignment wrapText="1"/>
      <protection locked="0"/>
    </xf>
    <xf numFmtId="0" fontId="2" fillId="7" borderId="36" xfId="0" applyFont="1" applyFill="1" applyBorder="1" applyAlignment="1" applyProtection="1">
      <alignment horizontal="center" vertical="center" wrapText="1"/>
      <protection locked="0"/>
    </xf>
    <xf numFmtId="0" fontId="0" fillId="7" borderId="36" xfId="0" applyFill="1" applyBorder="1" applyAlignment="1" applyProtection="1">
      <alignment wrapText="1"/>
      <protection locked="0"/>
    </xf>
    <xf numFmtId="0" fontId="24" fillId="7" borderId="35" xfId="1" applyFont="1" applyFill="1" applyBorder="1" applyAlignment="1" applyProtection="1">
      <alignment vertical="center" wrapText="1"/>
      <protection locked="0"/>
    </xf>
    <xf numFmtId="0" fontId="0" fillId="7" borderId="35" xfId="0" applyFill="1" applyBorder="1" applyAlignment="1" applyProtection="1">
      <alignment wrapText="1"/>
      <protection locked="0"/>
    </xf>
    <xf numFmtId="0" fontId="2" fillId="7" borderId="35" xfId="0" applyFont="1" applyFill="1" applyBorder="1" applyAlignment="1" applyProtection="1">
      <alignment vertical="center" wrapText="1"/>
      <protection locked="0"/>
    </xf>
    <xf numFmtId="0" fontId="2" fillId="7" borderId="35" xfId="0" applyFont="1" applyFill="1" applyBorder="1" applyAlignment="1" applyProtection="1">
      <alignment horizontal="center" vertical="center" wrapText="1"/>
      <protection locked="0"/>
    </xf>
    <xf numFmtId="0" fontId="0" fillId="0" borderId="0" xfId="0" applyAlignment="1">
      <alignment vertical="center"/>
    </xf>
    <xf numFmtId="0" fontId="34" fillId="0" borderId="0" xfId="0" applyFont="1"/>
    <xf numFmtId="0" fontId="34" fillId="0" borderId="0" xfId="0" applyFont="1" applyAlignment="1">
      <alignment vertical="center"/>
    </xf>
    <xf numFmtId="0" fontId="1" fillId="3" borderId="7" xfId="0" applyFont="1" applyFill="1" applyBorder="1" applyAlignment="1">
      <alignment horizontal="center" vertical="center" textRotation="90" wrapText="1"/>
    </xf>
    <xf numFmtId="0" fontId="0" fillId="0" borderId="43" xfId="0" applyBorder="1" applyAlignment="1" applyProtection="1">
      <alignment wrapText="1"/>
      <protection locked="0"/>
    </xf>
    <xf numFmtId="0" fontId="40" fillId="5" borderId="3" xfId="0" applyFont="1" applyFill="1" applyBorder="1" applyAlignment="1">
      <alignment horizontal="left" vertical="center" wrapText="1"/>
    </xf>
    <xf numFmtId="0" fontId="16" fillId="0" borderId="3" xfId="0" applyFont="1" applyBorder="1" applyAlignment="1">
      <alignment vertical="center"/>
    </xf>
    <xf numFmtId="0" fontId="2" fillId="0" borderId="0" xfId="0" applyFont="1" applyAlignment="1">
      <alignment wrapText="1"/>
    </xf>
    <xf numFmtId="0" fontId="2" fillId="0" borderId="0" xfId="0" applyFont="1" applyAlignment="1">
      <alignment horizontal="right" wrapText="1"/>
    </xf>
    <xf numFmtId="0" fontId="9" fillId="2" borderId="19" xfId="0" applyFont="1" applyFill="1" applyBorder="1" applyAlignment="1">
      <alignment horizontal="center" vertical="center" wrapText="1"/>
    </xf>
    <xf numFmtId="0" fontId="9" fillId="2" borderId="0" xfId="0" applyFont="1" applyFill="1" applyAlignment="1">
      <alignment horizontal="center" vertical="center" wrapText="1"/>
    </xf>
    <xf numFmtId="0" fontId="10" fillId="8" borderId="3" xfId="0" applyFont="1" applyFill="1" applyBorder="1" applyAlignment="1">
      <alignment horizontal="center" vertical="center" wrapText="1"/>
    </xf>
    <xf numFmtId="0" fontId="11" fillId="8" borderId="3" xfId="0" applyFont="1" applyFill="1" applyBorder="1" applyAlignment="1">
      <alignment horizontal="center" vertical="center" textRotation="90" wrapText="1"/>
    </xf>
    <xf numFmtId="0" fontId="11" fillId="8" borderId="3" xfId="0" applyFont="1" applyFill="1" applyBorder="1" applyAlignment="1">
      <alignment horizontal="center" vertical="center" wrapText="1"/>
    </xf>
    <xf numFmtId="0" fontId="0" fillId="0" borderId="0" xfId="0" applyAlignment="1">
      <alignment wrapText="1"/>
    </xf>
    <xf numFmtId="0" fontId="35" fillId="8" borderId="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textRotation="90" wrapText="1"/>
    </xf>
    <xf numFmtId="0" fontId="1" fillId="0" borderId="0" xfId="0" applyFont="1" applyAlignment="1">
      <alignment horizontal="left" vertical="center" wrapText="1" inden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9" fillId="0" borderId="45" xfId="0" applyFont="1" applyBorder="1" applyAlignment="1">
      <alignment horizontal="center" vertical="center"/>
    </xf>
    <xf numFmtId="0" fontId="27" fillId="0" borderId="45" xfId="0" applyFont="1" applyBorder="1" applyAlignment="1">
      <alignment horizontal="center" vertical="center"/>
    </xf>
    <xf numFmtId="0" fontId="0" fillId="0" borderId="45" xfId="0" applyBorder="1" applyAlignment="1">
      <alignment horizontal="center"/>
    </xf>
    <xf numFmtId="0" fontId="0" fillId="0" borderId="45" xfId="0" applyBorder="1"/>
    <xf numFmtId="0" fontId="0" fillId="0" borderId="45" xfId="0" applyBorder="1" applyAlignment="1">
      <alignment horizontal="center" vertical="center"/>
    </xf>
    <xf numFmtId="0" fontId="14" fillId="0" borderId="0" xfId="0" applyFont="1" applyAlignment="1">
      <alignment horizontal="center" vertical="center" wrapText="1"/>
    </xf>
    <xf numFmtId="0" fontId="39" fillId="0" borderId="0" xfId="0" applyFont="1"/>
    <xf numFmtId="0" fontId="38" fillId="8" borderId="34" xfId="0" applyFont="1" applyFill="1" applyBorder="1" applyAlignment="1">
      <alignment horizontal="center" vertical="center" wrapText="1"/>
    </xf>
    <xf numFmtId="49" fontId="2" fillId="4" borderId="44" xfId="0" applyNumberFormat="1" applyFont="1" applyFill="1" applyBorder="1" applyAlignment="1" applyProtection="1">
      <alignment wrapText="1"/>
      <protection locked="0"/>
    </xf>
    <xf numFmtId="3" fontId="2" fillId="4" borderId="44" xfId="0" applyNumberFormat="1" applyFont="1" applyFill="1" applyBorder="1" applyAlignment="1" applyProtection="1">
      <alignment wrapText="1"/>
      <protection locked="0"/>
    </xf>
    <xf numFmtId="3" fontId="0" fillId="0" borderId="36" xfId="0" applyNumberFormat="1" applyBorder="1" applyAlignment="1">
      <alignment horizontal="center" vertical="center"/>
    </xf>
    <xf numFmtId="3" fontId="0" fillId="0" borderId="37" xfId="0" applyNumberFormat="1" applyBorder="1" applyAlignment="1">
      <alignment horizontal="center" vertical="center"/>
    </xf>
    <xf numFmtId="49" fontId="0" fillId="0" borderId="36" xfId="0" applyNumberFormat="1" applyBorder="1" applyAlignment="1">
      <alignment horizontal="left" vertical="center"/>
    </xf>
    <xf numFmtId="49" fontId="0" fillId="0" borderId="37" xfId="0" applyNumberForma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164" fontId="0" fillId="0" borderId="36" xfId="0" applyNumberFormat="1" applyBorder="1" applyAlignment="1">
      <alignment vertical="center"/>
    </xf>
    <xf numFmtId="164" fontId="0" fillId="0" borderId="37" xfId="0" applyNumberFormat="1" applyBorder="1" applyAlignment="1">
      <alignment vertical="center"/>
    </xf>
    <xf numFmtId="49" fontId="33" fillId="0" borderId="0" xfId="0" applyNumberFormat="1" applyFont="1" applyAlignment="1">
      <alignment horizontal="center" vertical="center" wrapText="1"/>
    </xf>
    <xf numFmtId="0" fontId="24" fillId="0" borderId="39" xfId="1" applyFont="1" applyBorder="1"/>
    <xf numFmtId="0" fontId="1" fillId="0" borderId="24" xfId="1" applyFont="1" applyFill="1" applyBorder="1" applyAlignment="1">
      <alignment horizontal="left" vertical="center" wrapText="1" indent="1"/>
    </xf>
    <xf numFmtId="0" fontId="43" fillId="0" borderId="33" xfId="1" applyFont="1" applyBorder="1" applyAlignment="1">
      <alignment horizontal="left" vertical="center" wrapText="1" indent="1"/>
    </xf>
    <xf numFmtId="0" fontId="44" fillId="0" borderId="33" xfId="1" applyFont="1" applyBorder="1" applyAlignment="1">
      <alignment horizontal="left" vertical="center" wrapText="1" indent="1"/>
    </xf>
    <xf numFmtId="0" fontId="44" fillId="0" borderId="24" xfId="1" applyFont="1" applyBorder="1" applyAlignment="1">
      <alignment horizontal="left" vertical="center" wrapText="1" indent="1"/>
    </xf>
    <xf numFmtId="0" fontId="44" fillId="0" borderId="24" xfId="1" applyFont="1" applyBorder="1" applyAlignment="1">
      <alignment horizontal="left" vertical="center" wrapText="1" indent="5"/>
    </xf>
    <xf numFmtId="0" fontId="44" fillId="0" borderId="33" xfId="1" applyFont="1" applyBorder="1" applyAlignment="1">
      <alignment horizontal="left" vertical="center" wrapText="1" indent="5"/>
    </xf>
    <xf numFmtId="0" fontId="46" fillId="0" borderId="46" xfId="0" applyFont="1" applyBorder="1" applyAlignment="1">
      <alignment vertical="center"/>
    </xf>
    <xf numFmtId="0" fontId="46" fillId="11" borderId="12" xfId="0" applyFont="1" applyFill="1" applyBorder="1" applyAlignment="1">
      <alignment horizontal="center" vertical="center" wrapText="1"/>
    </xf>
    <xf numFmtId="0" fontId="46" fillId="10" borderId="12" xfId="0" applyFont="1" applyFill="1" applyBorder="1" applyAlignment="1">
      <alignment horizontal="center" vertical="center" wrapText="1"/>
    </xf>
    <xf numFmtId="0" fontId="46" fillId="7" borderId="12" xfId="0" applyFont="1" applyFill="1" applyBorder="1" applyAlignment="1">
      <alignment horizontal="center" vertical="center" wrapText="1"/>
    </xf>
    <xf numFmtId="0" fontId="13" fillId="0" borderId="0" xfId="0" applyFont="1"/>
    <xf numFmtId="0" fontId="46" fillId="12" borderId="12" xfId="0" applyFont="1" applyFill="1" applyBorder="1" applyAlignment="1">
      <alignment horizontal="center" vertical="center" wrapText="1"/>
    </xf>
    <xf numFmtId="0" fontId="16" fillId="0" borderId="0" xfId="0" applyFont="1" applyAlignment="1">
      <alignment horizontal="left" vertical="center"/>
    </xf>
    <xf numFmtId="0" fontId="39" fillId="5" borderId="12" xfId="0" applyFont="1" applyFill="1" applyBorder="1" applyAlignment="1">
      <alignment horizontal="center"/>
    </xf>
    <xf numFmtId="0" fontId="5" fillId="0" borderId="0" xfId="0" applyFont="1" applyAlignment="1">
      <alignment horizontal="left" vertical="center"/>
    </xf>
    <xf numFmtId="49" fontId="0" fillId="13" borderId="44" xfId="0" applyNumberFormat="1" applyFill="1" applyBorder="1" applyAlignment="1">
      <alignment horizontal="left" vertical="center"/>
    </xf>
    <xf numFmtId="49" fontId="0" fillId="13" borderId="11" xfId="0" applyNumberFormat="1" applyFill="1" applyBorder="1" applyAlignment="1">
      <alignment horizontal="left" vertical="center"/>
    </xf>
    <xf numFmtId="0" fontId="42" fillId="0" borderId="0" xfId="0" applyFont="1" applyAlignment="1">
      <alignment horizontal="center"/>
    </xf>
    <xf numFmtId="0" fontId="41" fillId="0" borderId="5" xfId="0" applyFont="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35" fillId="6" borderId="5" xfId="0" applyFont="1" applyFill="1" applyBorder="1" applyAlignment="1">
      <alignment horizontal="center" vertical="center" wrapText="1"/>
    </xf>
    <xf numFmtId="0" fontId="35" fillId="6" borderId="4" xfId="0" applyFont="1" applyFill="1" applyBorder="1" applyAlignment="1">
      <alignment horizontal="center" vertical="center" wrapText="1"/>
    </xf>
    <xf numFmtId="0" fontId="12" fillId="4" borderId="9" xfId="0" applyFont="1" applyFill="1" applyBorder="1" applyAlignment="1">
      <alignment horizontal="left"/>
    </xf>
    <xf numFmtId="0" fontId="12" fillId="4" borderId="1" xfId="0" applyFont="1" applyFill="1" applyBorder="1" applyAlignment="1">
      <alignment horizontal="left"/>
    </xf>
    <xf numFmtId="0" fontId="12" fillId="4" borderId="10" xfId="0" applyFont="1" applyFill="1" applyBorder="1" applyAlignment="1">
      <alignment horizontal="left"/>
    </xf>
    <xf numFmtId="0" fontId="32" fillId="0" borderId="0" xfId="0" applyFont="1" applyAlignment="1">
      <alignment horizontal="center" vertical="center"/>
    </xf>
    <xf numFmtId="0" fontId="4" fillId="4" borderId="19"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4" fillId="4" borderId="18" xfId="0" applyFont="1" applyFill="1" applyBorder="1" applyAlignment="1" applyProtection="1">
      <alignment horizontal="center" vertical="top" wrapText="1"/>
      <protection locked="0"/>
    </xf>
    <xf numFmtId="0" fontId="4" fillId="4" borderId="4" xfId="0" applyFont="1" applyFill="1" applyBorder="1" applyAlignment="1" applyProtection="1">
      <alignment horizontal="center" vertical="top" wrapText="1"/>
      <protection locked="0"/>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6" xfId="0" applyFont="1" applyFill="1" applyBorder="1" applyAlignment="1">
      <alignment horizontal="center" vertical="center" textRotation="90" wrapText="1"/>
    </xf>
    <xf numFmtId="0" fontId="1" fillId="3" borderId="8" xfId="0" applyFont="1" applyFill="1" applyBorder="1" applyAlignment="1">
      <alignment horizontal="center" vertical="center" textRotation="90" wrapText="1"/>
    </xf>
    <xf numFmtId="0" fontId="1" fillId="3" borderId="23" xfId="0" applyFont="1" applyFill="1" applyBorder="1" applyAlignment="1">
      <alignment horizontal="center" vertical="center" textRotation="90" wrapText="1"/>
    </xf>
    <xf numFmtId="0" fontId="1" fillId="3" borderId="14" xfId="0" applyFont="1" applyFill="1" applyBorder="1" applyAlignment="1">
      <alignment horizontal="center" vertical="center" textRotation="90" wrapText="1"/>
    </xf>
    <xf numFmtId="0" fontId="1" fillId="3" borderId="15" xfId="0" applyFont="1" applyFill="1" applyBorder="1" applyAlignment="1">
      <alignment horizontal="center" vertical="center" textRotation="90" wrapText="1"/>
    </xf>
    <xf numFmtId="0" fontId="1" fillId="3" borderId="17" xfId="0" applyFont="1" applyFill="1" applyBorder="1" applyAlignment="1">
      <alignment horizontal="center" vertical="center" wrapText="1"/>
    </xf>
    <xf numFmtId="0" fontId="1" fillId="3" borderId="7" xfId="0" applyFont="1" applyFill="1" applyBorder="1" applyAlignment="1">
      <alignment horizontal="center" vertical="center" textRotation="90" wrapText="1"/>
    </xf>
    <xf numFmtId="0" fontId="1" fillId="3" borderId="29" xfId="0" applyFont="1" applyFill="1" applyBorder="1" applyAlignment="1">
      <alignment horizontal="center" vertical="center" textRotation="90" wrapText="1"/>
    </xf>
    <xf numFmtId="0" fontId="1" fillId="3" borderId="30"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27"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3" borderId="6" xfId="0" applyFont="1" applyFill="1" applyBorder="1" applyAlignment="1" applyProtection="1">
      <alignment horizontal="center" vertical="center" textRotation="90" wrapText="1"/>
      <protection locked="0"/>
    </xf>
    <xf numFmtId="0" fontId="1" fillId="3" borderId="7" xfId="0" applyFont="1" applyFill="1" applyBorder="1" applyAlignment="1" applyProtection="1">
      <alignment horizontal="center" vertical="center" textRotation="90" wrapText="1"/>
      <protection locked="0"/>
    </xf>
    <xf numFmtId="0" fontId="37" fillId="0" borderId="18" xfId="0" applyFont="1" applyBorder="1" applyAlignment="1">
      <alignment horizontal="center" vertical="center" wrapText="1"/>
    </xf>
    <xf numFmtId="0" fontId="2" fillId="9" borderId="25" xfId="0" applyFont="1" applyFill="1" applyBorder="1" applyAlignment="1">
      <alignment horizontal="center" vertical="center" wrapText="1"/>
    </xf>
    <xf numFmtId="0" fontId="2" fillId="9" borderId="0" xfId="0" applyFont="1" applyFill="1" applyAlignment="1">
      <alignment horizontal="center" vertical="center" wrapText="1"/>
    </xf>
    <xf numFmtId="0" fontId="2" fillId="0" borderId="32" xfId="0" applyFont="1" applyFill="1" applyBorder="1" applyAlignment="1">
      <alignment vertical="center" wrapText="1"/>
    </xf>
    <xf numFmtId="0" fontId="31" fillId="0" borderId="39" xfId="1" applyFont="1" applyFill="1" applyBorder="1" applyAlignment="1">
      <alignment wrapText="1"/>
    </xf>
    <xf numFmtId="0" fontId="24" fillId="0" borderId="39" xfId="1" applyFont="1" applyFill="1" applyBorder="1"/>
  </cellXfs>
  <cellStyles count="2">
    <cellStyle name="Lien hypertexte" xfId="1" builtinId="8"/>
    <cellStyle name="Normal" xfId="0" builtinId="0"/>
  </cellStyles>
  <dxfs count="814">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006100"/>
      </font>
      <fill>
        <patternFill>
          <bgColor rgb="FFC6EFCE"/>
        </patternFill>
      </fill>
    </dxf>
    <dxf>
      <fill>
        <patternFill patternType="darkUp">
          <fgColor theme="0" tint="-0.34998626667073579"/>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9C0006"/>
      </font>
      <fill>
        <patternFill>
          <bgColor rgb="FFFFC7CE"/>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9C0006"/>
      </font>
      <fill>
        <patternFill>
          <bgColor rgb="FFFFC7CE"/>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9C0006"/>
      </font>
      <fill>
        <patternFill>
          <bgColor rgb="FFFFC7CE"/>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006100"/>
      </font>
      <fill>
        <patternFill>
          <bgColor rgb="FFC6EFCE"/>
        </patternFill>
      </fill>
    </dxf>
    <dxf>
      <fill>
        <patternFill patternType="darkUp">
          <fgColor theme="0" tint="-0.34998626667073579"/>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9C0006"/>
      </font>
      <fill>
        <patternFill>
          <bgColor rgb="FFFFC7CE"/>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patternType="darkUp">
          <fgColor theme="0" tint="-0.34998626667073579"/>
        </patternFill>
      </fill>
    </dxf>
    <dxf>
      <font>
        <color rgb="FF006100"/>
      </font>
      <fill>
        <patternFill>
          <bgColor rgb="FFC6EFCE"/>
        </patternFill>
      </fill>
    </dxf>
    <dxf>
      <fill>
        <patternFill patternType="darkUp">
          <fgColor theme="0" tint="-0.34998626667073579"/>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b/>
        <i val="0"/>
      </font>
      <fill>
        <patternFill>
          <bgColor rgb="FF92D050"/>
        </patternFill>
      </fill>
    </dxf>
    <dxf>
      <font>
        <b/>
        <i val="0"/>
      </font>
      <fill>
        <patternFill>
          <bgColor rgb="FFFF0000"/>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9C0006"/>
      </font>
      <fill>
        <patternFill>
          <bgColor rgb="FFFFC7CE"/>
        </patternFill>
      </fill>
    </dxf>
    <dxf>
      <font>
        <b/>
        <i val="0"/>
      </font>
      <fill>
        <patternFill>
          <bgColor rgb="FFFF0000"/>
        </patternFill>
      </fill>
    </dxf>
    <dxf>
      <font>
        <b/>
        <i val="0"/>
        <color auto="1"/>
      </font>
      <fill>
        <patternFill>
          <bgColor rgb="FF92D050"/>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ill>
        <patternFill patternType="darkUp">
          <fgColor theme="0" tint="-0.34998626667073579"/>
        </patternFill>
      </fill>
    </dxf>
    <dxf>
      <font>
        <color rgb="FF006100"/>
      </font>
      <fill>
        <patternFill>
          <bgColor rgb="FFC6EFCE"/>
        </patternFill>
      </fill>
    </dxf>
    <dxf>
      <font>
        <color rgb="FF9C5700"/>
      </font>
      <fill>
        <patternFill>
          <bgColor rgb="FFFFEB9C"/>
        </patternFill>
      </fill>
    </dxf>
    <dxf>
      <font>
        <b/>
        <i val="0"/>
      </font>
      <fill>
        <patternFill>
          <bgColor rgb="FF92D050"/>
        </patternFill>
      </fill>
    </dxf>
    <dxf>
      <font>
        <b/>
        <i val="0"/>
      </font>
      <fill>
        <patternFill>
          <bgColor rgb="FFFF0000"/>
        </patternFill>
      </fill>
    </dxf>
  </dxfs>
  <tableStyles count="0" defaultTableStyle="TableStyleMedium2" defaultPivotStyle="PivotStyleLight16"/>
  <colors>
    <mruColors>
      <color rgb="FFFFFFD1"/>
      <color rgb="FFFFFFB3"/>
      <color rgb="FFEFAE91"/>
      <color rgb="FFF79F8D"/>
      <color rgb="FFF9B3A5"/>
      <color rgb="FFC6E6A2"/>
      <color rgb="FFFFE38B"/>
      <color rgb="FFFFDC6D"/>
      <color rgb="FFB4DE86"/>
      <color rgb="FF71DE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8.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8.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10.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1.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1.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3.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2.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2.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4.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3.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3.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5.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4.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4.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6.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5.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5.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7.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6.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6.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8.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ville.montreal.qc.ca/executiontravaux/document/procedure-de-verification-de-la-presence-dun-soumissionnaire-sur-la-liste-du-rena" TargetMode="External"/><Relationship Id="rId13" Type="http://schemas.openxmlformats.org/officeDocument/2006/relationships/hyperlink" Target="https://ville.montreal.qc.ca/executiontravaux/document/procedure-de-verification-de-lautorisation-de-lamf-dexercer-des-activites-dassurance-au" TargetMode="External"/><Relationship Id="rId18" Type="http://schemas.openxmlformats.org/officeDocument/2006/relationships/comments" Target="../comments7.xml"/><Relationship Id="rId3" Type="http://schemas.openxmlformats.org/officeDocument/2006/relationships/hyperlink" Target="http://ville.montreal.qc.ca/portal/page?_pageid=5798,142645808&amp;_dad=portal&amp;_schema=PORTAL" TargetMode="External"/><Relationship Id="rId7" Type="http://schemas.openxmlformats.org/officeDocument/2006/relationships/hyperlink" Target="https://ville.montreal.qc.ca/executiontravaux/document/procedure-de-validation-de-lautorisation-de-lamf-dun-soumissionnaire" TargetMode="External"/><Relationship Id="rId12" Type="http://schemas.openxmlformats.org/officeDocument/2006/relationships/hyperlink" Target="https://ville.montreal.qc.ca/executiontravaux/document/procedure-de-verification-de-limmatriculation-dune-entreprise-dans-le-registre-des" TargetMode="External"/><Relationship Id="rId17" Type="http://schemas.openxmlformats.org/officeDocument/2006/relationships/vmlDrawing" Target="../drawings/vmlDrawing7.vml"/><Relationship Id="rId2" Type="http://schemas.openxmlformats.org/officeDocument/2006/relationships/hyperlink" Target="https://www.registreentreprises.gouv.qc.ca/RQAnonymeGR/GR/GR03/GR03A2_19A_PIU_RechEnt_PC/PageRechSimple.aspx?T1.CodeService=S00436" TargetMode="External"/><Relationship Id="rId16" Type="http://schemas.openxmlformats.org/officeDocument/2006/relationships/printerSettings" Target="../printerSettings/printerSettings9.bin"/><Relationship Id="rId1" Type="http://schemas.openxmlformats.org/officeDocument/2006/relationships/hyperlink" Target="http://monintranet/portal/page?_pageid=981,13241846&amp;_dad=portal&amp;_schema=PORTAL" TargetMode="External"/><Relationship Id="rId6" Type="http://schemas.openxmlformats.org/officeDocument/2006/relationships/hyperlink" Target="https://ville.montreal.qc.ca/executiontravaux/document/procedure-de-verification-de-limmatriculation-dune-entreprise-dans-le-registre-des" TargetMode="External"/><Relationship Id="rId11" Type="http://schemas.openxmlformats.org/officeDocument/2006/relationships/hyperlink" Target="https://ville.montreal.qc.ca/executiontravaux/document/procedure-de-verification-de-limmatriculation-dune-entreprise-dans-le-registre-des" TargetMode="External"/><Relationship Id="rId5" Type="http://schemas.openxmlformats.org/officeDocument/2006/relationships/hyperlink" Target="https://www.oqlf.gouv.qc.ca/francisation/admin_publ/liste.html" TargetMode="External"/><Relationship Id="rId15" Type="http://schemas.openxmlformats.org/officeDocument/2006/relationships/hyperlink" Target="https://ville.montreal.qc.ca/executiontravaux/document/procedure-de-verification-de-lautorisation-de-lamf-dexercer-des-activites-dassurance-au" TargetMode="External"/><Relationship Id="rId10" Type="http://schemas.openxmlformats.org/officeDocument/2006/relationships/hyperlink" Target="https://ville.montreal.qc.ca/executiontravaux/document/procedure-de-validation-de-la-licence-de-la-rbq" TargetMode="External"/><Relationship Id="rId4" Type="http://schemas.openxmlformats.org/officeDocument/2006/relationships/hyperlink" Target="https://amp.quebec/rena/" TargetMode="External"/><Relationship Id="rId9" Type="http://schemas.openxmlformats.org/officeDocument/2006/relationships/hyperlink" Target="https://ville.montreal.qc.ca/executiontravaux/document/procedure-de-verification-de-lattestation-de-rq" TargetMode="External"/><Relationship Id="rId14" Type="http://schemas.openxmlformats.org/officeDocument/2006/relationships/hyperlink" Target="https://ville.montreal.qc.ca/executiontravaux/document/procedure-de-verification-de-lautorisation-de-lamf-dexercer-des-activites-dassurance-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H11"/>
  <sheetViews>
    <sheetView showGridLines="0" zoomScaleNormal="100" workbookViewId="0">
      <selection activeCell="F10" sqref="F10"/>
    </sheetView>
  </sheetViews>
  <sheetFormatPr baseColWidth="10" defaultColWidth="11.453125" defaultRowHeight="14.5" x14ac:dyDescent="0.35"/>
  <cols>
    <col min="1" max="1" width="21.90625" customWidth="1"/>
    <col min="2" max="2" width="107.26953125" customWidth="1"/>
    <col min="3" max="3" width="2.453125" customWidth="1"/>
    <col min="4" max="4" width="8.7265625" customWidth="1"/>
    <col min="5" max="8" width="20.81640625" customWidth="1"/>
  </cols>
  <sheetData>
    <row r="1" spans="1:8" ht="39" customHeight="1" x14ac:dyDescent="0.35">
      <c r="A1" s="108" t="s">
        <v>140</v>
      </c>
      <c r="B1" s="108"/>
    </row>
    <row r="2" spans="1:8" ht="19.5" customHeight="1" x14ac:dyDescent="0.35">
      <c r="A2" s="106" t="s">
        <v>0</v>
      </c>
      <c r="B2" s="106"/>
      <c r="E2" s="107" t="s">
        <v>136</v>
      </c>
      <c r="F2" s="107"/>
      <c r="G2" s="107"/>
    </row>
    <row r="3" spans="1:8" x14ac:dyDescent="0.35">
      <c r="A3" s="9" t="s">
        <v>1</v>
      </c>
      <c r="B3" s="10"/>
    </row>
    <row r="4" spans="1:8" ht="51" customHeight="1" x14ac:dyDescent="0.35">
      <c r="A4" s="7" t="s">
        <v>11</v>
      </c>
      <c r="B4" s="8" t="s">
        <v>128</v>
      </c>
      <c r="D4" s="100" t="s">
        <v>130</v>
      </c>
      <c r="E4" s="101" t="s">
        <v>131</v>
      </c>
      <c r="F4" s="102" t="s">
        <v>132</v>
      </c>
      <c r="G4" s="103" t="s">
        <v>133</v>
      </c>
      <c r="H4" s="104"/>
    </row>
    <row r="5" spans="1:8" x14ac:dyDescent="0.35">
      <c r="A5" s="9" t="s">
        <v>2</v>
      </c>
      <c r="B5" s="10"/>
      <c r="D5" s="104"/>
      <c r="E5" s="104"/>
      <c r="F5" s="104"/>
      <c r="G5" s="104"/>
      <c r="H5" s="104"/>
    </row>
    <row r="6" spans="1:8" ht="51" customHeight="1" x14ac:dyDescent="0.35">
      <c r="A6" s="7" t="s">
        <v>3</v>
      </c>
      <c r="B6" s="8" t="s">
        <v>129</v>
      </c>
      <c r="D6" s="100" t="s">
        <v>134</v>
      </c>
      <c r="E6" s="101" t="s">
        <v>96</v>
      </c>
      <c r="F6" s="102" t="s">
        <v>153</v>
      </c>
      <c r="G6" s="105" t="s">
        <v>152</v>
      </c>
      <c r="H6" s="103" t="s">
        <v>135</v>
      </c>
    </row>
    <row r="7" spans="1:8" x14ac:dyDescent="0.35">
      <c r="A7" s="9" t="s">
        <v>4</v>
      </c>
      <c r="B7" s="10"/>
    </row>
    <row r="8" spans="1:8" ht="51" customHeight="1" x14ac:dyDescent="0.35">
      <c r="A8" s="7" t="s">
        <v>5</v>
      </c>
      <c r="B8" s="8" t="s">
        <v>139</v>
      </c>
    </row>
    <row r="9" spans="1:8" x14ac:dyDescent="0.35">
      <c r="A9" s="9" t="s">
        <v>127</v>
      </c>
      <c r="B9" s="10"/>
    </row>
    <row r="10" spans="1:8" ht="73" customHeight="1" x14ac:dyDescent="0.35">
      <c r="A10" s="7" t="s">
        <v>6</v>
      </c>
      <c r="B10" s="8" t="s">
        <v>137</v>
      </c>
    </row>
    <row r="11" spans="1:8" ht="20.5" customHeight="1" x14ac:dyDescent="0.35">
      <c r="A11" s="7"/>
      <c r="B11" s="79"/>
    </row>
  </sheetData>
  <sheetProtection algorithmName="SHA-512" hashValue="zIx5Mpi1pptaNKlJ1aiXmhKHW2y0WHAXuUW/1+COdCwWZEnKcVhVESdYkjpdwK1wo8pxKvsoMD+XVcth3xJdLA==" saltValue="U6DRJfG8fUz6la55I+ZBwQ==" spinCount="100000" sheet="1"/>
  <customSheetViews>
    <customSheetView guid="{4C130D16-7689-44AD-82C4-82F327697C73}" showGridLines="0" fitToPage="1" topLeftCell="A3">
      <selection activeCell="B12" sqref="B12"/>
      <pageMargins left="0" right="0" top="0" bottom="0" header="0" footer="0"/>
      <pageSetup scale="84" fitToHeight="0" orientation="landscape" r:id="rId1"/>
    </customSheetView>
  </customSheetViews>
  <mergeCells count="3">
    <mergeCell ref="A2:B2"/>
    <mergeCell ref="E2:G2"/>
    <mergeCell ref="A1:B1"/>
  </mergeCells>
  <pageMargins left="0.70866141732283472" right="0.70866141732283472" top="0.74803149606299213" bottom="0.74803149606299213" header="0.31496062992125984" footer="0.31496062992125984"/>
  <pageSetup scale="84" fitToHeight="0" orientation="landscape"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EE634-DDF3-4FA2-9E38-3BA5AFCC7165}">
  <sheetPr>
    <tabColor theme="4" tint="0.59999389629810485"/>
    <pageSetUpPr fitToPage="1"/>
  </sheetPr>
  <dimension ref="A1:I111"/>
  <sheetViews>
    <sheetView showGridLines="0" zoomScale="90" zoomScaleNormal="90" workbookViewId="0">
      <selection activeCell="E22" sqref="E22"/>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ht="14.5" customHeight="1"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ht="14.5" customHeight="1"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ht="14.5" customHeight="1"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ht="14.5" customHeight="1"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customHeight="1"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ht="14.5" customHeight="1" x14ac:dyDescent="0.35">
      <c r="B47" s="139">
        <v>9</v>
      </c>
      <c r="C47" s="15"/>
      <c r="D47" s="142" t="s">
        <v>61</v>
      </c>
      <c r="E47" s="93"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43"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ht="14.5" customHeight="1"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2"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2"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ht="14.5" customHeight="1"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ht="14.5" customHeight="1"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ht="14.5" customHeight="1" x14ac:dyDescent="0.35">
      <c r="B82" s="126">
        <v>14</v>
      </c>
      <c r="C82" s="129"/>
      <c r="D82" s="129" t="s">
        <v>41</v>
      </c>
      <c r="E82" s="14" t="s">
        <v>156</v>
      </c>
      <c r="F82" s="52"/>
      <c r="G82" s="52"/>
      <c r="H82" s="50"/>
    </row>
    <row r="83" spans="2:9" ht="56.5" thickBot="1" x14ac:dyDescent="0.4">
      <c r="B83" s="134"/>
      <c r="C83" s="135"/>
      <c r="D83" s="135"/>
      <c r="E83" s="28" t="s">
        <v>83</v>
      </c>
      <c r="F83" s="26"/>
      <c r="G83" s="26"/>
      <c r="H83" s="22"/>
    </row>
    <row r="84" spans="2:9" ht="14.5" customHeight="1"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ht="14.5" customHeight="1"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ht="14.5" customHeight="1"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ht="14.5" customHeight="1"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7pvctD8baDsVzMgOqTK/Cx+l/9gEUhoE0WM4H+D6M77+Baca/JzpNLzf944TpiG7EVOgOft2OXunWnIANaX3/w==" saltValue="uerdJt7FLLdjGv+oKpGWpQ==" spinCount="100000" sheet="1" objects="1" scenarios="1"/>
  <mergeCells count="80">
    <mergeCell ref="E1:H1"/>
    <mergeCell ref="F14:G14"/>
    <mergeCell ref="C16:D16"/>
    <mergeCell ref="B18:G18"/>
    <mergeCell ref="B19:B24"/>
    <mergeCell ref="C19:C24"/>
    <mergeCell ref="D19:D24"/>
    <mergeCell ref="B25:G25"/>
    <mergeCell ref="B26:B27"/>
    <mergeCell ref="C26:C27"/>
    <mergeCell ref="D26:D27"/>
    <mergeCell ref="B28:B30"/>
    <mergeCell ref="C28:C30"/>
    <mergeCell ref="D28:D30"/>
    <mergeCell ref="B31:B32"/>
    <mergeCell ref="C31:C32"/>
    <mergeCell ref="D31:D32"/>
    <mergeCell ref="B33:B35"/>
    <mergeCell ref="C33:C35"/>
    <mergeCell ref="D33:D35"/>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B54:G54"/>
    <mergeCell ref="B55:B74"/>
    <mergeCell ref="C55:C74"/>
    <mergeCell ref="D55:D74"/>
    <mergeCell ref="B75:B79"/>
    <mergeCell ref="C75:C79"/>
    <mergeCell ref="D75:D79"/>
    <mergeCell ref="B80:B81"/>
    <mergeCell ref="C80:C81"/>
    <mergeCell ref="D80:D81"/>
    <mergeCell ref="B82:B83"/>
    <mergeCell ref="C82:C83"/>
    <mergeCell ref="D82:D83"/>
    <mergeCell ref="B84:B85"/>
    <mergeCell ref="C84:C85"/>
    <mergeCell ref="D84:D85"/>
    <mergeCell ref="B86:B87"/>
    <mergeCell ref="C86:C87"/>
    <mergeCell ref="D86:D87"/>
    <mergeCell ref="B88:B91"/>
    <mergeCell ref="C88:C91"/>
    <mergeCell ref="D88:D90"/>
    <mergeCell ref="B92:B94"/>
    <mergeCell ref="C92:C94"/>
    <mergeCell ref="D92:D94"/>
    <mergeCell ref="B95:G95"/>
    <mergeCell ref="B96:B97"/>
    <mergeCell ref="C96:C97"/>
    <mergeCell ref="D96:D97"/>
    <mergeCell ref="B98:B99"/>
    <mergeCell ref="C98:C99"/>
    <mergeCell ref="D98:D99"/>
    <mergeCell ref="B100:B101"/>
    <mergeCell ref="C100:C101"/>
    <mergeCell ref="D100:D101"/>
    <mergeCell ref="B102:B103"/>
    <mergeCell ref="C102:C103"/>
    <mergeCell ref="D102:D103"/>
    <mergeCell ref="B111:G111"/>
    <mergeCell ref="B104:B105"/>
    <mergeCell ref="C104:C105"/>
    <mergeCell ref="D104:D105"/>
    <mergeCell ref="F107:G107"/>
    <mergeCell ref="F108:G108"/>
    <mergeCell ref="B110:D110"/>
    <mergeCell ref="E110:F110"/>
  </mergeCells>
  <hyperlinks>
    <hyperlink ref="E42" r:id="rId1" display="http://monintranet/portal/page?_pageid=981,13241846&amp;_dad=portal&amp;_schema=PORTAL" xr:uid="{9F6D8A89-94A4-462A-8AD0-78E762F6F89E}"/>
    <hyperlink ref="E26" r:id="rId2" xr:uid="{C0BDBE46-9F02-429F-B28B-74FD54E18C79}"/>
    <hyperlink ref="E45" r:id="rId3" xr:uid="{C01845AA-8816-48BB-BF14-C199667CCC79}"/>
    <hyperlink ref="E31" r:id="rId4" xr:uid="{EECB0AC7-8E4A-42C6-BE58-6B6FC9968291}"/>
    <hyperlink ref="E49" r:id="rId5" display="§ Est-ce que le soumissionnaire est inscrit à la liste des entreprises non conformes au processus de francisation ?" xr:uid="{511E258E-DDD4-4CE8-BD6B-CB96D1B73E89}"/>
    <hyperlink ref="E27" r:id="rId6" display="https://ville.montreal.qc.ca/executiontravaux/document/procedure-de-verification-de-limmatriculation-dune-entreprise-dans-le-registre-des" xr:uid="{AD6ECF9C-1B58-4322-9483-BB0B2E84CEA8}"/>
    <hyperlink ref="E30" r:id="rId7" display="https://ville.montreal.qc.ca/executiontravaux/document/procedure-de-validation-de-lautorisation-de-lamf-dun-soumissionnaire" xr:uid="{33EDCAB6-EFA5-4CC0-9D3B-E52278D8B8D6}"/>
    <hyperlink ref="E32" r:id="rId8" display="https://ville.montreal.qc.ca/executiontravaux/document/procedure-de-verification-de-la-presence-dun-soumissionnaire-sur-la-liste-du-rena" xr:uid="{CF4B6CFC-3273-4D45-974A-D03194706D56}"/>
    <hyperlink ref="E39" r:id="rId9" display="https://ville.montreal.qc.ca/executiontravaux/document/procedure-de-verification-de-lattestation-de-rq" xr:uid="{155BEAF5-9150-4D18-A1F1-C4FC106578B6}"/>
    <hyperlink ref="E35" r:id="rId10" xr:uid="{950C8E2F-31A4-4C36-B4E6-489A29CEB897}"/>
    <hyperlink ref="E61" r:id="rId11" display="https://ville.montreal.qc.ca/executiontravaux/document/procedure-de-verification-de-limmatriculation-dune-entreprise-dans-le-registre-des" xr:uid="{30142D06-A3BB-403F-8F8F-6A77A60DC577}"/>
    <hyperlink ref="E70" r:id="rId12" display="https://ville.montreal.qc.ca/executiontravaux/document/procedure-de-verification-de-limmatriculation-dune-entreprise-dans-le-registre-des" xr:uid="{41816367-3DBD-47AA-9BE3-AC7C76116D38}"/>
    <hyperlink ref="E66" r:id="rId13" display="https://ville.montreal.qc.ca/executiontravaux/document/procedure-de-verification-de-lautorisation-de-lamf-dexercer-des-activites-dassurance-au" xr:uid="{80F31554-44A7-4439-988F-32D64C83A410}"/>
    <hyperlink ref="E74" r:id="rId14" display="https://ville.montreal.qc.ca/executiontravaux/document/procedure-de-verification-de-lautorisation-de-lamf-dexercer-des-activites-dassurance-au" xr:uid="{CB54D79B-BE24-465B-8B9A-9C2A76BED33B}"/>
    <hyperlink ref="E79" r:id="rId15" display="https://ville.montreal.qc.ca/executiontravaux/document/procedure-de-verification-de-lautorisation-de-lamf-dexercer-des-activites-dassurance-au" xr:uid="{BDFA3DA8-587D-43CD-AFEE-77013CAB4F18}"/>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228" operator="equal" id="{4192C121-F2E0-43A8-AB3A-D8E099276310}">
            <xm:f>Listes!$B$4</xm:f>
            <x14:dxf>
              <font>
                <color rgb="FF006100"/>
              </font>
              <fill>
                <patternFill>
                  <bgColor rgb="FFC6EFCE"/>
                </patternFill>
              </fill>
            </x14:dxf>
          </x14:cfRule>
          <x14:cfRule type="cellIs" priority="227" operator="equal" id="{A247FFE3-B515-469C-A6E4-E4142228378D}">
            <xm:f>Listes!$B$3</xm:f>
            <x14:dxf>
              <font>
                <color rgb="FF9C5700"/>
              </font>
              <fill>
                <patternFill>
                  <bgColor rgb="FFFFEB9C"/>
                </patternFill>
              </fill>
            </x14:dxf>
          </x14:cfRule>
          <xm:sqref>F21</xm:sqref>
        </x14:conditionalFormatting>
        <x14:conditionalFormatting xmlns:xm="http://schemas.microsoft.com/office/excel/2006/main">
          <x14:cfRule type="cellIs" priority="224" operator="equal" id="{8C3BF096-E0B0-4AEF-B940-0BCBD494670E}">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225" operator="equal" id="{272A25CE-BD6F-4C2E-9B69-9A0622A7FCDD}">
            <xm:f>Listes!$B$4</xm:f>
            <x14:dxf>
              <font>
                <color rgb="FF9C5700"/>
              </font>
              <fill>
                <patternFill>
                  <bgColor rgb="FFFFEB9C"/>
                </patternFill>
              </fill>
            </x14:dxf>
          </x14:cfRule>
          <xm:sqref>F22</xm:sqref>
        </x14:conditionalFormatting>
        <x14:conditionalFormatting xmlns:xm="http://schemas.microsoft.com/office/excel/2006/main">
          <x14:cfRule type="cellIs" priority="226" operator="equal" id="{3E9F1F36-7894-49CE-8C8D-7A7769724677}">
            <xm:f>Listes!$B$3</xm:f>
            <x14:dxf>
              <font>
                <color rgb="FF006100"/>
              </font>
              <fill>
                <patternFill>
                  <bgColor rgb="FFC6EFCE"/>
                </patternFill>
              </fill>
            </x14:dxf>
          </x14:cfRule>
          <xm:sqref>F22:F23</xm:sqref>
        </x14:conditionalFormatting>
        <x14:conditionalFormatting xmlns:xm="http://schemas.microsoft.com/office/excel/2006/main">
          <x14:cfRule type="cellIs" priority="229" operator="equal" id="{BD8F68B2-4DB0-4C87-AA6D-1704904B4DAC}">
            <xm:f>Listes!$B$4</xm:f>
            <x14:dxf>
              <fill>
                <patternFill patternType="darkUp">
                  <fgColor theme="0" tint="-0.34998626667073579"/>
                </patternFill>
              </fill>
            </x14:dxf>
          </x14:cfRule>
          <xm:sqref>F23</xm:sqref>
        </x14:conditionalFormatting>
        <x14:conditionalFormatting xmlns:xm="http://schemas.microsoft.com/office/excel/2006/main">
          <x14:cfRule type="cellIs" priority="223" operator="equal" id="{B513B8E5-DFD5-4F73-A9A8-FE2AEA067197}">
            <xm:f>Listes!$B$3</xm:f>
            <x14:dxf>
              <font>
                <color rgb="FF006100"/>
              </font>
              <fill>
                <patternFill>
                  <bgColor rgb="FFC6EFCE"/>
                </patternFill>
              </fill>
            </x14:dxf>
          </x14:cfRule>
          <x14:cfRule type="cellIs" priority="222" operator="equal" id="{749A6A9C-CBA4-489A-8C0E-81E3B7A6B441}">
            <xm:f>Listes!$B$4</xm:f>
            <x14:dxf>
              <font>
                <color rgb="FF9C5700"/>
              </font>
              <fill>
                <patternFill>
                  <bgColor rgb="FFFFEB9C"/>
                </patternFill>
              </fill>
            </x14:dxf>
          </x14:cfRule>
          <x14:cfRule type="cellIs" priority="221" operator="equal" id="{587239FC-857B-4207-99CE-33B2F6C03967}">
            <xm:f>Listes!$B$5</xm:f>
            <x14:dxf>
              <fill>
                <patternFill patternType="darkUp">
                  <fgColor theme="0" tint="-0.34998626667073579"/>
                </patternFill>
              </fill>
            </x14:dxf>
          </x14:cfRule>
          <xm:sqref>F24</xm:sqref>
        </x14:conditionalFormatting>
        <x14:conditionalFormatting xmlns:xm="http://schemas.microsoft.com/office/excel/2006/main">
          <x14:cfRule type="cellIs" priority="219" operator="equal" id="{215FE725-47B5-4E4C-9524-C72654E2276C}">
            <xm:f>Listes!$B$4</xm:f>
            <x14:dxf>
              <font>
                <color rgb="FF9C5700"/>
              </font>
              <fill>
                <patternFill>
                  <bgColor rgb="FFFFEB9C"/>
                </patternFill>
              </fill>
            </x14:dxf>
          </x14:cfRule>
          <x14:cfRule type="cellIs" priority="218" operator="equal" id="{1A5C8632-58AC-4CEA-802E-3527D2D81AA3}">
            <xm:f>Listes!$B$5</xm:f>
            <x14:dxf>
              <fill>
                <patternFill patternType="darkUp">
                  <fgColor theme="0" tint="-0.34998626667073579"/>
                </patternFill>
              </fill>
            </x14:dxf>
          </x14:cfRule>
          <x14:cfRule type="cellIs" priority="220" operator="equal" id="{2BA4C51E-E569-4591-B0CC-4609472CC5D9}">
            <xm:f>Listes!$B$3</xm:f>
            <x14:dxf>
              <font>
                <color rgb="FF006100"/>
              </font>
              <fill>
                <patternFill>
                  <bgColor rgb="FFC6EFCE"/>
                </patternFill>
              </fill>
            </x14:dxf>
          </x14:cfRule>
          <xm:sqref>F27</xm:sqref>
        </x14:conditionalFormatting>
        <x14:conditionalFormatting xmlns:xm="http://schemas.microsoft.com/office/excel/2006/main">
          <x14:cfRule type="cellIs" priority="217" operator="equal" id="{2F517630-27C3-461F-A33F-08DAC769E215}">
            <xm:f>Listes!$B$3</xm:f>
            <x14:dxf>
              <font>
                <color rgb="FF9C5700"/>
              </font>
              <fill>
                <patternFill>
                  <bgColor rgb="FFFFEB9C"/>
                </patternFill>
              </fill>
            </x14:dxf>
          </x14:cfRule>
          <x14:cfRule type="cellIs" priority="216" operator="equal" id="{6C69D4EF-8DA1-4C76-A73A-9853F26729CA}">
            <xm:f>Listes!$B$4</xm:f>
            <x14:dxf>
              <font>
                <color rgb="FF006100"/>
              </font>
              <fill>
                <patternFill>
                  <bgColor rgb="FFC6EFCE"/>
                </patternFill>
              </fill>
            </x14:dxf>
          </x14:cfRule>
          <xm:sqref>F29</xm:sqref>
        </x14:conditionalFormatting>
        <x14:conditionalFormatting xmlns:xm="http://schemas.microsoft.com/office/excel/2006/main">
          <x14:cfRule type="cellIs" priority="215" operator="equal" id="{F18915AC-DBA6-4E0C-8721-CD21349A47B4}">
            <xm:f>Listes!$B$3</xm:f>
            <x14:dxf>
              <font>
                <color rgb="FF006100"/>
              </font>
              <fill>
                <patternFill>
                  <bgColor rgb="FFC6EFCE"/>
                </patternFill>
              </fill>
            </x14:dxf>
          </x14:cfRule>
          <x14:cfRule type="cellIs" priority="214" operator="equal" id="{663CA4FA-FD14-4191-8B4F-F4208C0B2EDD}">
            <xm:f>Listes!$B$4</xm:f>
            <x14:dxf>
              <font>
                <color rgb="FF9C5700"/>
              </font>
              <fill>
                <patternFill>
                  <bgColor rgb="FFFFEB9C"/>
                </patternFill>
              </fill>
            </x14:dxf>
          </x14:cfRule>
          <x14:cfRule type="cellIs" priority="213" operator="equal" id="{7BFF39CC-A8ED-4D43-8D46-9104C1B47772}">
            <xm:f>Listes!$B$5</xm:f>
            <x14:dxf>
              <fill>
                <patternFill patternType="darkUp">
                  <fgColor theme="0" tint="-0.34998626667073579"/>
                </patternFill>
              </fill>
            </x14:dxf>
          </x14:cfRule>
          <xm:sqref>F30</xm:sqref>
        </x14:conditionalFormatting>
        <x14:conditionalFormatting xmlns:xm="http://schemas.microsoft.com/office/excel/2006/main">
          <x14:cfRule type="cellIs" priority="212" operator="equal" id="{744E2420-7713-4274-A945-C826D9F3444B}">
            <xm:f>Listes!$B$3</xm:f>
            <x14:dxf>
              <font>
                <color rgb="FF9C5700"/>
              </font>
              <fill>
                <patternFill>
                  <bgColor rgb="FFFFEB9C"/>
                </patternFill>
              </fill>
            </x14:dxf>
          </x14:cfRule>
          <x14:cfRule type="cellIs" priority="211" operator="equal" id="{433CD042-EB06-4A82-B90D-C63A270BDEAF}">
            <xm:f>Listes!$B$4</xm:f>
            <x14:dxf>
              <font>
                <color rgb="FF006100"/>
              </font>
              <fill>
                <patternFill>
                  <bgColor rgb="FFC6EFCE"/>
                </patternFill>
              </fill>
            </x14:dxf>
          </x14:cfRule>
          <xm:sqref>F32</xm:sqref>
        </x14:conditionalFormatting>
        <x14:conditionalFormatting xmlns:xm="http://schemas.microsoft.com/office/excel/2006/main">
          <x14:cfRule type="cellIs" priority="210" operator="equal" id="{910D90F7-CB4E-4CBB-80BE-C8316BDCBE3B}">
            <xm:f>Listes!$B$3</xm:f>
            <x14:dxf>
              <font>
                <color rgb="FF006100"/>
              </font>
              <fill>
                <patternFill>
                  <bgColor rgb="FFC6EFCE"/>
                </patternFill>
              </fill>
            </x14:dxf>
          </x14:cfRule>
          <x14:cfRule type="cellIs" priority="209" operator="equal" id="{65B3B2E2-1FAD-4D37-A9B0-5148C06F452B}">
            <xm:f>Listes!$B$4</xm:f>
            <x14:dxf>
              <font>
                <color rgb="FF9C5700"/>
              </font>
              <fill>
                <patternFill>
                  <bgColor rgb="FFFFEB9C"/>
                </patternFill>
              </fill>
            </x14:dxf>
          </x14:cfRule>
          <xm:sqref>F34:F35</xm:sqref>
        </x14:conditionalFormatting>
        <x14:conditionalFormatting xmlns:xm="http://schemas.microsoft.com/office/excel/2006/main">
          <x14:cfRule type="cellIs" priority="207" operator="equal" id="{D7A542AA-4F45-4815-95D5-27000C31B226}">
            <xm:f>Listes!$B$4</xm:f>
            <x14:dxf>
              <font>
                <color rgb="FF9C5700"/>
              </font>
              <fill>
                <patternFill>
                  <bgColor rgb="FFFFEB9C"/>
                </patternFill>
              </fill>
            </x14:dxf>
          </x14:cfRule>
          <x14:cfRule type="cellIs" priority="208" operator="equal" id="{17EB0109-DF4B-4370-97AC-989A265C0400}">
            <xm:f>Listes!$B$3</xm:f>
            <x14:dxf>
              <font>
                <color rgb="FF9C5700"/>
              </font>
              <fill>
                <patternFill>
                  <bgColor rgb="FFFFEB9C"/>
                </patternFill>
              </fill>
            </x14:dxf>
          </x14:cfRule>
          <xm:sqref>F37</xm:sqref>
        </x14:conditionalFormatting>
        <x14:conditionalFormatting xmlns:xm="http://schemas.microsoft.com/office/excel/2006/main">
          <x14:cfRule type="cellIs" priority="206" operator="equal" id="{FBB41BEC-DDD5-4105-A727-7B48FC11C160}">
            <xm:f>Listes!$B$3</xm:f>
            <x14:dxf>
              <font>
                <color rgb="FF006100"/>
              </font>
              <fill>
                <patternFill>
                  <bgColor rgb="FFC6EFCE"/>
                </patternFill>
              </fill>
            </x14:dxf>
          </x14:cfRule>
          <x14:cfRule type="cellIs" priority="205" operator="equal" id="{1E382163-92D2-41BD-BE97-134251C153EE}">
            <xm:f>Listes!$B$4</xm:f>
            <x14:dxf>
              <font>
                <color rgb="FF9C5700"/>
              </font>
              <fill>
                <patternFill>
                  <bgColor rgb="FFFFEB9C"/>
                </patternFill>
              </fill>
            </x14:dxf>
          </x14:cfRule>
          <x14:cfRule type="cellIs" priority="204" operator="equal" id="{F0AA2F42-A067-4704-A897-945AA099D9FB}">
            <xm:f>Listes!$B$5</xm:f>
            <x14:dxf>
              <fill>
                <patternFill patternType="darkUp">
                  <fgColor theme="0" tint="-0.34998626667073579"/>
                </patternFill>
              </fill>
            </x14:dxf>
          </x14:cfRule>
          <xm:sqref>F39</xm:sqref>
        </x14:conditionalFormatting>
        <x14:conditionalFormatting xmlns:xm="http://schemas.microsoft.com/office/excel/2006/main">
          <x14:cfRule type="cellIs" priority="202" operator="equal" id="{D3AC662D-3DF9-414D-A3F4-4C25F878A104}">
            <xm:f>Listes!$B$4</xm:f>
            <x14:dxf>
              <font>
                <color rgb="FF9C5700"/>
              </font>
              <fill>
                <patternFill>
                  <bgColor rgb="FFFFEB9C"/>
                </patternFill>
              </fill>
            </x14:dxf>
          </x14:cfRule>
          <x14:cfRule type="cellIs" priority="201" operator="equal" id="{994D26EF-6192-4A35-9290-135309020ECA}">
            <xm:f>Listes!$B$5</xm:f>
            <x14:dxf>
              <fill>
                <patternFill patternType="darkUp">
                  <fgColor theme="0" tint="-0.34998626667073579"/>
                </patternFill>
              </fill>
            </x14:dxf>
          </x14:cfRule>
          <x14:cfRule type="cellIs" priority="203" operator="equal" id="{CA481FBC-417A-438C-9EDE-4C893B70C660}">
            <xm:f>Listes!$B$3</xm:f>
            <x14:dxf>
              <font>
                <color rgb="FF006100"/>
              </font>
              <fill>
                <patternFill>
                  <bgColor rgb="FFC6EFCE"/>
                </patternFill>
              </fill>
            </x14:dxf>
          </x14:cfRule>
          <xm:sqref>F41</xm:sqref>
        </x14:conditionalFormatting>
        <x14:conditionalFormatting xmlns:xm="http://schemas.microsoft.com/office/excel/2006/main">
          <x14:cfRule type="cellIs" priority="199" operator="equal" id="{4E1913DC-D5B4-4BF7-A24C-5480CDAC7DA8}">
            <xm:f>Listes!$B$4</xm:f>
            <x14:dxf>
              <font>
                <color rgb="FF006100"/>
              </font>
              <fill>
                <patternFill>
                  <bgColor rgb="FFC6EFCE"/>
                </patternFill>
              </fill>
            </x14:dxf>
          </x14:cfRule>
          <x14:cfRule type="cellIs" priority="200" operator="equal" id="{1561ACF9-1C43-460A-8094-93042C234DC3}">
            <xm:f>Listes!$B$3</xm:f>
            <x14:dxf>
              <font>
                <color rgb="FF9C5700"/>
              </font>
              <fill>
                <patternFill>
                  <bgColor rgb="FFFFEB9C"/>
                </patternFill>
              </fill>
            </x14:dxf>
          </x14:cfRule>
          <xm:sqref>F43</xm:sqref>
        </x14:conditionalFormatting>
        <x14:conditionalFormatting xmlns:xm="http://schemas.microsoft.com/office/excel/2006/main">
          <x14:cfRule type="cellIs" priority="198" operator="equal" id="{89F650E8-3E5A-4358-91BC-D39FE953BA60}">
            <xm:f>Listes!$B$3</xm:f>
            <x14:dxf>
              <font>
                <color rgb="FF006100"/>
              </font>
              <fill>
                <patternFill>
                  <bgColor rgb="FFC6EFCE"/>
                </patternFill>
              </fill>
            </x14:dxf>
          </x14:cfRule>
          <x14:cfRule type="cellIs" priority="197" operator="equal" id="{9AC676CA-3B8F-4A2B-B121-42DC447D38C1}">
            <xm:f>Listes!$B$4</xm:f>
            <x14:dxf>
              <font>
                <color rgb="FF9C5700"/>
              </font>
              <fill>
                <patternFill>
                  <bgColor rgb="FFFFEB9C"/>
                </patternFill>
              </fill>
            </x14:dxf>
          </x14:cfRule>
          <x14:cfRule type="cellIs" priority="196" operator="equal" id="{B88D51AF-44B4-4249-B127-2F9DEC473AE2}">
            <xm:f>Listes!$B$5</xm:f>
            <x14:dxf>
              <fill>
                <patternFill patternType="darkUp">
                  <fgColor theme="0" tint="-0.34998626667073579"/>
                </patternFill>
              </fill>
            </x14:dxf>
          </x14:cfRule>
          <xm:sqref>F44</xm:sqref>
        </x14:conditionalFormatting>
        <x14:conditionalFormatting xmlns:xm="http://schemas.microsoft.com/office/excel/2006/main">
          <x14:cfRule type="cellIs" priority="193" operator="equal" id="{000B4571-CA35-4A1E-9B2C-F5195FDDC73F}">
            <xm:f>Listes!$B$3</xm:f>
            <x14:dxf>
              <font>
                <color rgb="FF9C5700"/>
              </font>
              <fill>
                <patternFill>
                  <bgColor rgb="FFFFEB9C"/>
                </patternFill>
              </fill>
            </x14:dxf>
          </x14:cfRule>
          <x14:cfRule type="cellIs" priority="192" operator="equal" id="{F4F0C45D-1761-4A82-A73A-1B752D2FE8FC}">
            <xm:f>Listes!$B$4</xm:f>
            <x14:dxf>
              <font>
                <color rgb="FF006100"/>
              </font>
              <fill>
                <patternFill>
                  <bgColor rgb="FFC6EFCE"/>
                </patternFill>
              </fill>
            </x14:dxf>
          </x14:cfRule>
          <xm:sqref>F46</xm:sqref>
        </x14:conditionalFormatting>
        <x14:conditionalFormatting xmlns:xm="http://schemas.microsoft.com/office/excel/2006/main">
          <x14:cfRule type="cellIs" priority="195" operator="equal" id="{751F274C-B07E-4519-BB6C-B8B961B96C48}">
            <xm:f>Listes!$B$3</xm:f>
            <x14:dxf>
              <font>
                <color rgb="FF006100"/>
              </font>
              <fill>
                <patternFill>
                  <bgColor rgb="FFC6EFCE"/>
                </patternFill>
              </fill>
            </x14:dxf>
          </x14:cfRule>
          <x14:cfRule type="cellIs" priority="194" operator="equal" id="{80B0E0E8-D50D-47EA-A3DC-F12AF1581A35}">
            <xm:f>Listes!$B$4</xm:f>
            <x14:dxf>
              <font>
                <color rgb="FF9C5700"/>
              </font>
              <fill>
                <patternFill>
                  <bgColor rgb="FFFFEB9C"/>
                </patternFill>
              </fill>
            </x14:dxf>
          </x14:cfRule>
          <xm:sqref>F48</xm:sqref>
        </x14:conditionalFormatting>
        <x14:conditionalFormatting xmlns:xm="http://schemas.microsoft.com/office/excel/2006/main">
          <x14:cfRule type="cellIs" priority="191" operator="equal" id="{2FE2106B-8B4A-4BE6-B49C-70C6B956577C}">
            <xm:f>Listes!$B$3</xm:f>
            <x14:dxf>
              <font>
                <color rgb="FF9C5700"/>
              </font>
              <fill>
                <patternFill>
                  <bgColor rgb="FFFFEB9C"/>
                </patternFill>
              </fill>
            </x14:dxf>
          </x14:cfRule>
          <x14:cfRule type="cellIs" priority="190" operator="equal" id="{F5960EE2-C809-4702-8464-6E958DAB5488}">
            <xm:f>Listes!$B$4</xm:f>
            <x14:dxf>
              <font>
                <color rgb="FF006100"/>
              </font>
              <fill>
                <patternFill>
                  <bgColor rgb="FFC6EFCE"/>
                </patternFill>
              </fill>
            </x14:dxf>
          </x14:cfRule>
          <xm:sqref>F49</xm:sqref>
        </x14:conditionalFormatting>
        <x14:conditionalFormatting xmlns:xm="http://schemas.microsoft.com/office/excel/2006/main">
          <x14:cfRule type="cellIs" priority="189" operator="equal" id="{8C5E8A39-9994-40ED-8DB6-97C46F9DC9AB}">
            <xm:f>Listes!$B$3</xm:f>
            <x14:dxf>
              <font>
                <color rgb="FF006100"/>
              </font>
              <fill>
                <patternFill>
                  <bgColor rgb="FFC6EFCE"/>
                </patternFill>
              </fill>
            </x14:dxf>
          </x14:cfRule>
          <x14:cfRule type="cellIs" priority="188" operator="equal" id="{2CE0BC56-2489-4546-986A-2B6EFB191EE6}">
            <xm:f>Listes!$B$4</xm:f>
            <x14:dxf>
              <font>
                <color rgb="FF9C5700"/>
              </font>
              <fill>
                <patternFill>
                  <bgColor rgb="FFFFEB9C"/>
                </patternFill>
              </fill>
            </x14:dxf>
          </x14:cfRule>
          <xm:sqref>F50:F52</xm:sqref>
        </x14:conditionalFormatting>
        <x14:conditionalFormatting xmlns:xm="http://schemas.microsoft.com/office/excel/2006/main">
          <x14:cfRule type="cellIs" priority="187" operator="equal" id="{D39CEB34-5B55-48CF-9918-004B970EE6C6}">
            <xm:f>Listes!$B$5</xm:f>
            <x14:dxf>
              <fill>
                <patternFill patternType="darkUp">
                  <fgColor theme="0" tint="-0.34998626667073579"/>
                </patternFill>
              </fill>
            </x14:dxf>
          </x14:cfRule>
          <xm:sqref>F52</xm:sqref>
        </x14:conditionalFormatting>
        <x14:conditionalFormatting xmlns:xm="http://schemas.microsoft.com/office/excel/2006/main">
          <x14:cfRule type="cellIs" priority="186" operator="equal" id="{F321F573-90F2-4619-AC0A-BEB1590C3B5C}">
            <xm:f>Listes!$C$3</xm:f>
            <x14:dxf>
              <font>
                <color rgb="FF9C5700"/>
              </font>
              <fill>
                <patternFill>
                  <bgColor rgb="FFFFEB9C"/>
                </patternFill>
              </fill>
            </x14:dxf>
          </x14:cfRule>
          <x14:cfRule type="cellIs" priority="185" operator="equal" id="{15F2CD14-FD97-4EA7-A018-DE326D145B1D}">
            <xm:f>Listes!$C$4</xm:f>
            <x14:dxf>
              <fill>
                <patternFill patternType="darkUp">
                  <fgColor theme="0" tint="-0.34998626667073579"/>
                </patternFill>
              </fill>
            </x14:dxf>
          </x14:cfRule>
          <xm:sqref>F53</xm:sqref>
        </x14:conditionalFormatting>
        <x14:conditionalFormatting xmlns:xm="http://schemas.microsoft.com/office/excel/2006/main">
          <x14:cfRule type="cellIs" priority="184" operator="equal" id="{68E7DB89-1EF6-48EB-B9C4-08C60EC45A40}">
            <xm:f>Listes!$B$3</xm:f>
            <x14:dxf>
              <font>
                <color rgb="FF9C5700"/>
              </font>
              <fill>
                <patternFill>
                  <bgColor rgb="FFFFEB9C"/>
                </patternFill>
              </fill>
            </x14:dxf>
          </x14:cfRule>
          <x14:cfRule type="cellIs" priority="183" operator="equal" id="{88B0357E-2507-4BAC-B75B-6DE420B787C8}">
            <xm:f>Listes!$B$4</xm:f>
            <x14:dxf>
              <font>
                <color rgb="FF006100"/>
              </font>
              <fill>
                <patternFill>
                  <bgColor rgb="FFC6EFCE"/>
                </patternFill>
              </fill>
            </x14:dxf>
          </x14:cfRule>
          <xm:sqref>F56</xm:sqref>
        </x14:conditionalFormatting>
        <x14:conditionalFormatting xmlns:xm="http://schemas.microsoft.com/office/excel/2006/main">
          <x14:cfRule type="cellIs" priority="182" operator="equal" id="{7ECCB541-736D-4E5D-9A78-38523BA96278}">
            <xm:f>Listes!$B$3</xm:f>
            <x14:dxf>
              <font>
                <color rgb="FF006100"/>
              </font>
              <fill>
                <patternFill>
                  <bgColor rgb="FFC6EFCE"/>
                </patternFill>
              </fill>
            </x14:dxf>
          </x14:cfRule>
          <x14:cfRule type="cellIs" priority="180" operator="equal" id="{917B4D33-6960-4905-A77E-44AA3BB44347}">
            <xm:f>Listes!$B$5</xm:f>
            <x14:dxf>
              <fill>
                <patternFill patternType="darkUp">
                  <fgColor theme="0" tint="-0.34998626667073579"/>
                </patternFill>
              </fill>
            </x14:dxf>
          </x14:cfRule>
          <x14:cfRule type="cellIs" priority="181" operator="equal" id="{6F3376A5-3735-49E5-A0E0-70D11FCEE137}">
            <xm:f>Listes!$B$4</xm:f>
            <x14:dxf>
              <font>
                <color rgb="FF9C5700"/>
              </font>
              <fill>
                <patternFill>
                  <bgColor rgb="FFFFEB9C"/>
                </patternFill>
              </fill>
            </x14:dxf>
          </x14:cfRule>
          <xm:sqref>F57 F58:G58</xm:sqref>
        </x14:conditionalFormatting>
        <x14:conditionalFormatting xmlns:xm="http://schemas.microsoft.com/office/excel/2006/main">
          <x14:cfRule type="cellIs" priority="174" operator="equal" id="{34DA0B0E-4891-4764-B9C5-4405BBF8084B}">
            <xm:f>Listes!$B$4</xm:f>
            <x14:dxf>
              <fill>
                <patternFill patternType="darkUp">
                  <fgColor theme="0" tint="-0.34998626667073579"/>
                </patternFill>
              </fill>
            </x14:dxf>
          </x14:cfRule>
          <xm:sqref>F59</xm:sqref>
        </x14:conditionalFormatting>
        <x14:conditionalFormatting xmlns:xm="http://schemas.microsoft.com/office/excel/2006/main">
          <x14:cfRule type="cellIs" priority="177" operator="equal" id="{90CFA72E-F535-4012-A55E-23C4875E52ED}">
            <xm:f>Listes!$B$3</xm:f>
            <x14:dxf>
              <font>
                <color rgb="FF006100"/>
              </font>
              <fill>
                <patternFill>
                  <bgColor rgb="FFC6EFCE"/>
                </patternFill>
              </fill>
            </x14:dxf>
          </x14:cfRule>
          <xm:sqref>F59:F61</xm:sqref>
        </x14:conditionalFormatting>
        <x14:conditionalFormatting xmlns:xm="http://schemas.microsoft.com/office/excel/2006/main">
          <x14:cfRule type="cellIs" priority="176" operator="equal" id="{D0BE1062-D327-43D5-BC60-4105A6BA765B}">
            <xm:f>Listes!$B$4</xm:f>
            <x14:dxf>
              <font>
                <color rgb="FF9C5700"/>
              </font>
              <fill>
                <patternFill>
                  <bgColor rgb="FFFFEB9C"/>
                </patternFill>
              </fill>
            </x14:dxf>
          </x14:cfRule>
          <xm:sqref>F60:F61</xm:sqref>
        </x14:conditionalFormatting>
        <x14:conditionalFormatting xmlns:xm="http://schemas.microsoft.com/office/excel/2006/main">
          <x14:cfRule type="cellIs" priority="175" operator="equal" id="{E9D1A149-2DF3-4D0F-B5EE-6928C3DDFD90}">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179" operator="equal" id="{673207AE-240B-45E9-B9F3-D4A10A3FE75A}">
            <xm:f>Listes!$B$3</xm:f>
            <x14:dxf>
              <font>
                <color rgb="FF9C5700"/>
              </font>
              <fill>
                <patternFill>
                  <bgColor rgb="FFFFEB9C"/>
                </patternFill>
              </fill>
            </x14:dxf>
          </x14:cfRule>
          <x14:cfRule type="cellIs" priority="178" operator="equal" id="{26E533A5-95BB-4C85-9FE6-612A43CB1437}">
            <xm:f>Listes!$B$4</xm:f>
            <x14:dxf>
              <font>
                <color rgb="FF006100"/>
              </font>
              <fill>
                <patternFill>
                  <bgColor rgb="FFC6EFCE"/>
                </patternFill>
              </fill>
            </x14:dxf>
          </x14:cfRule>
          <xm:sqref>F62</xm:sqref>
        </x14:conditionalFormatting>
        <x14:conditionalFormatting xmlns:xm="http://schemas.microsoft.com/office/excel/2006/main">
          <x14:cfRule type="cellIs" priority="173" operator="equal" id="{39D087F8-5C4B-4EA6-983D-763AD10ABB23}">
            <xm:f>Listes!$B$4</xm:f>
            <x14:dxf>
              <fill>
                <patternFill patternType="darkUp">
                  <fgColor theme="0" tint="-0.34998626667073579"/>
                </patternFill>
              </fill>
            </x14:dxf>
          </x14:cfRule>
          <xm:sqref>F63</xm:sqref>
        </x14:conditionalFormatting>
        <x14:conditionalFormatting xmlns:xm="http://schemas.microsoft.com/office/excel/2006/main">
          <x14:cfRule type="cellIs" priority="171" operator="equal" id="{2B3BD629-BD82-4E42-B562-34BF0B434CC9}">
            <xm:f>Listes!$B$3</xm:f>
            <x14:dxf>
              <font>
                <color rgb="FF006100"/>
              </font>
              <fill>
                <patternFill>
                  <bgColor rgb="FFC6EFCE"/>
                </patternFill>
              </fill>
            </x14:dxf>
          </x14:cfRule>
          <xm:sqref>F63:F67</xm:sqref>
        </x14:conditionalFormatting>
        <x14:conditionalFormatting xmlns:xm="http://schemas.microsoft.com/office/excel/2006/main">
          <x14:cfRule type="cellIs" priority="170" operator="equal" id="{B30097EE-C3DF-4D91-9A41-54708A124D9D}">
            <xm:f>Listes!$B$4</xm:f>
            <x14:dxf>
              <font>
                <color rgb="FF9C5700"/>
              </font>
              <fill>
                <patternFill>
                  <bgColor rgb="FFFFEB9C"/>
                </patternFill>
              </fill>
            </x14:dxf>
          </x14:cfRule>
          <x14:cfRule type="cellIs" priority="169" operator="equal" id="{F053E530-CD05-4B18-A93A-D38521F4FB6C}">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172" operator="equal" id="{5A1A3FA0-51F0-4135-8B7D-C42BFB51B1A9}">
            <xm:f>Listes!$B$4</xm:f>
            <x14:dxf>
              <fill>
                <patternFill patternType="darkUp">
                  <fgColor theme="0" tint="-0.34998626667073579"/>
                </patternFill>
              </fill>
            </x14:dxf>
          </x14:cfRule>
          <xm:sqref>F67</xm:sqref>
        </x14:conditionalFormatting>
        <x14:conditionalFormatting xmlns:xm="http://schemas.microsoft.com/office/excel/2006/main">
          <x14:cfRule type="cellIs" priority="168" operator="equal" id="{663BCD11-29AA-4C10-8AC1-DAB867752831}">
            <xm:f>Listes!$B$3</xm:f>
            <x14:dxf>
              <font>
                <color rgb="FF006100"/>
              </font>
              <fill>
                <patternFill>
                  <bgColor rgb="FFC6EFCE"/>
                </patternFill>
              </fill>
            </x14:dxf>
          </x14:cfRule>
          <x14:cfRule type="cellIs" priority="167" operator="equal" id="{002AEAF2-2E6D-49B8-8BB4-42107A575B12}">
            <xm:f>Listes!$B$4</xm:f>
            <x14:dxf>
              <font>
                <color rgb="FF9C5700"/>
              </font>
              <fill>
                <patternFill>
                  <bgColor rgb="FFFFEB9C"/>
                </patternFill>
              </fill>
            </x14:dxf>
          </x14:cfRule>
          <x14:cfRule type="cellIs" priority="166" operator="equal" id="{F918C235-9338-4EB4-A6EB-0EA43EDAF2B1}">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59" operator="equal" id="{AD8855C9-AF05-4A5F-B171-6689F42D2369}">
            <xm:f>Listes!$B$4</xm:f>
            <x14:dxf>
              <font>
                <color rgb="FF006100"/>
              </font>
              <fill>
                <patternFill>
                  <bgColor rgb="FFC6EFCE"/>
                </patternFill>
              </fill>
            </x14:dxf>
          </x14:cfRule>
          <x14:cfRule type="cellIs" priority="60" operator="equal" id="{9CB22A2E-A8F8-4435-8A35-D7D3BDC5D02A}">
            <xm:f>Listes!$B$3</xm:f>
            <x14:dxf>
              <font>
                <color rgb="FF9C5700"/>
              </font>
              <fill>
                <patternFill>
                  <bgColor rgb="FFFFEB9C"/>
                </patternFill>
              </fill>
            </x14:dxf>
          </x14:cfRule>
          <xm:sqref>F76</xm:sqref>
        </x14:conditionalFormatting>
        <x14:conditionalFormatting xmlns:xm="http://schemas.microsoft.com/office/excel/2006/main">
          <x14:cfRule type="cellIs" priority="58" operator="equal" id="{4CF24F6C-350B-486B-B5A9-FC1D96EBD473}">
            <xm:f>Listes!$B$3</xm:f>
            <x14:dxf>
              <font>
                <color rgb="FF006100"/>
              </font>
              <fill>
                <patternFill>
                  <bgColor rgb="FFC6EFCE"/>
                </patternFill>
              </fill>
            </x14:dxf>
          </x14:cfRule>
          <x14:cfRule type="cellIs" priority="57" operator="equal" id="{55AD1CAC-9112-4262-B08B-4302A01D3EAB}">
            <xm:f>Listes!$B$4</xm:f>
            <x14:dxf>
              <font>
                <color rgb="FF9C5700"/>
              </font>
              <fill>
                <patternFill>
                  <bgColor rgb="FFFFEB9C"/>
                </patternFill>
              </fill>
            </x14:dxf>
          </x14:cfRule>
          <x14:cfRule type="cellIs" priority="56" operator="equal" id="{9191F351-0356-420B-AA5D-788F63616DEB}">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5" operator="equal" id="{CD4A9DBB-907A-42C4-8257-D3281A70CB81}">
            <xm:f>Listes!$B$3</xm:f>
            <x14:dxf>
              <font>
                <color rgb="FF006100"/>
              </font>
              <fill>
                <patternFill>
                  <bgColor rgb="FFC6EFCE"/>
                </patternFill>
              </fill>
            </x14:dxf>
          </x14:cfRule>
          <x14:cfRule type="cellIs" priority="54" operator="equal" id="{8BD9090C-02B3-4BBE-837A-1FD3F7FB13C5}">
            <xm:f>Listes!$B$4</xm:f>
            <x14:dxf>
              <font>
                <color rgb="FF9C5700"/>
              </font>
              <fill>
                <patternFill>
                  <bgColor rgb="FFFFEB9C"/>
                </patternFill>
              </fill>
            </x14:dxf>
          </x14:cfRule>
          <xm:sqref>F81</xm:sqref>
        </x14:conditionalFormatting>
        <x14:conditionalFormatting xmlns:xm="http://schemas.microsoft.com/office/excel/2006/main">
          <x14:cfRule type="cellIs" priority="51" operator="equal" id="{EA429D02-E03F-438A-AF3E-11631A4D700D}">
            <xm:f>Listes!$B$5</xm:f>
            <x14:dxf>
              <fill>
                <patternFill patternType="darkUp">
                  <fgColor theme="0" tint="-0.34998626667073579"/>
                </patternFill>
              </fill>
            </x14:dxf>
          </x14:cfRule>
          <x14:cfRule type="cellIs" priority="52" operator="equal" id="{16DD36F4-6E9F-49B8-9BC5-4889E57C5383}">
            <xm:f>Listes!$B$4</xm:f>
            <x14:dxf>
              <font>
                <color rgb="FF9C5700"/>
              </font>
              <fill>
                <patternFill>
                  <bgColor rgb="FFFFEB9C"/>
                </patternFill>
              </fill>
            </x14:dxf>
          </x14:cfRule>
          <x14:cfRule type="cellIs" priority="53" operator="equal" id="{6D4228E5-9070-464A-B0E0-79617346DCE8}">
            <xm:f>Listes!$B$3</xm:f>
            <x14:dxf>
              <font>
                <color rgb="FF006100"/>
              </font>
              <fill>
                <patternFill>
                  <bgColor rgb="FFC6EFCE"/>
                </patternFill>
              </fill>
            </x14:dxf>
          </x14:cfRule>
          <xm:sqref>F83</xm:sqref>
        </x14:conditionalFormatting>
        <x14:conditionalFormatting xmlns:xm="http://schemas.microsoft.com/office/excel/2006/main">
          <x14:cfRule type="cellIs" priority="49" operator="equal" id="{A1CA81C6-BF21-4006-B9DD-97368B8CC403}">
            <xm:f>Listes!$B$4</xm:f>
            <x14:dxf>
              <font>
                <color rgb="FF9C5700"/>
              </font>
              <fill>
                <patternFill>
                  <bgColor rgb="FFFFEB9C"/>
                </patternFill>
              </fill>
            </x14:dxf>
          </x14:cfRule>
          <x14:cfRule type="cellIs" priority="50" operator="equal" id="{55ED09AE-4161-4E09-8FA6-9295933005DD}">
            <xm:f>Listes!$B$3</xm:f>
            <x14:dxf>
              <font>
                <color rgb="FF006100"/>
              </font>
              <fill>
                <patternFill>
                  <bgColor rgb="FFC6EFCE"/>
                </patternFill>
              </fill>
            </x14:dxf>
          </x14:cfRule>
          <xm:sqref>F85</xm:sqref>
        </x14:conditionalFormatting>
        <x14:conditionalFormatting xmlns:xm="http://schemas.microsoft.com/office/excel/2006/main">
          <x14:cfRule type="cellIs" priority="47" operator="equal" id="{8C69A614-CE7F-4B0E-B491-76169E70ECF2}">
            <xm:f>Listes!$B$4</xm:f>
            <x14:dxf>
              <font>
                <color rgb="FF9C5700"/>
              </font>
              <fill>
                <patternFill>
                  <bgColor rgb="FFFFEB9C"/>
                </patternFill>
              </fill>
            </x14:dxf>
          </x14:cfRule>
          <x14:cfRule type="cellIs" priority="48" operator="equal" id="{512D793E-B48C-41F9-9330-50392BE8126F}">
            <xm:f>Listes!$B$3</xm:f>
            <x14:dxf>
              <font>
                <color rgb="FF006100"/>
              </font>
              <fill>
                <patternFill>
                  <bgColor rgb="FFC6EFCE"/>
                </patternFill>
              </fill>
            </x14:dxf>
          </x14:cfRule>
          <xm:sqref>F87</xm:sqref>
        </x14:conditionalFormatting>
        <x14:conditionalFormatting xmlns:xm="http://schemas.microsoft.com/office/excel/2006/main">
          <x14:cfRule type="cellIs" priority="45" operator="equal" id="{848DAC32-7613-44BC-A0DB-A4B94CBA6826}">
            <xm:f>Listes!$B$4</xm:f>
            <x14:dxf>
              <font>
                <color rgb="FF006100"/>
              </font>
              <fill>
                <patternFill>
                  <bgColor rgb="FFC6EFCE"/>
                </patternFill>
              </fill>
            </x14:dxf>
          </x14:cfRule>
          <x14:cfRule type="cellIs" priority="46" operator="equal" id="{58EFCCB1-6C1C-4C48-AF3E-09804F49956E}">
            <xm:f>Listes!$B$3</xm:f>
            <x14:dxf>
              <font>
                <color rgb="FF9C5700"/>
              </font>
              <fill>
                <patternFill>
                  <bgColor rgb="FFFFEB9C"/>
                </patternFill>
              </fill>
            </x14:dxf>
          </x14:cfRule>
          <xm:sqref>F89</xm:sqref>
        </x14:conditionalFormatting>
        <x14:conditionalFormatting xmlns:xm="http://schemas.microsoft.com/office/excel/2006/main">
          <x14:cfRule type="cellIs" priority="42" operator="equal" id="{C30BA8A8-6681-48A1-9E5E-87208D83CC82}">
            <xm:f>Listes!$B$5</xm:f>
            <x14:dxf>
              <fill>
                <patternFill patternType="darkUp">
                  <fgColor theme="0" tint="-0.34998626667073579"/>
                </patternFill>
              </fill>
            </x14:dxf>
          </x14:cfRule>
          <x14:cfRule type="cellIs" priority="44" operator="equal" id="{03EA7876-CD60-4E04-9153-799C3488AB9D}">
            <xm:f>Listes!$B$3</xm:f>
            <x14:dxf>
              <font>
                <color rgb="FF006100"/>
              </font>
              <fill>
                <patternFill>
                  <bgColor rgb="FFC6EFCE"/>
                </patternFill>
              </fill>
            </x14:dxf>
          </x14:cfRule>
          <x14:cfRule type="cellIs" priority="43" operator="equal" id="{2DEEAB98-8547-487A-BE1A-03026EC5995E}">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4F1B4493-C6A9-47C7-B4D3-617AFA102416}">
            <xm:f>Listes!$B$3</xm:f>
            <x14:dxf>
              <font>
                <color rgb="FF006100"/>
              </font>
              <fill>
                <patternFill>
                  <bgColor rgb="FFC6EFCE"/>
                </patternFill>
              </fill>
            </x14:dxf>
          </x14:cfRule>
          <x14:cfRule type="cellIs" priority="38" operator="equal" id="{44CB7673-B105-47FB-B17D-D6F5CAE70803}">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156F0424-18E7-4B27-979F-819367B9D6E8}">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A518D2C2-240E-4588-B9E6-FBFEC483C230}">
            <xm:f>Listes!$B$3</xm:f>
            <x14:dxf>
              <font>
                <color rgb="FF006100"/>
              </font>
              <fill>
                <patternFill>
                  <bgColor rgb="FFC6EFCE"/>
                </patternFill>
              </fill>
            </x14:dxf>
          </x14:cfRule>
          <x14:cfRule type="cellIs" priority="8" operator="equal" id="{F1A39B6C-B883-40E1-94F2-F76D0E04C0EF}">
            <xm:f>Listes!$B$4</xm:f>
            <x14:dxf>
              <font>
                <color rgb="FF9C5700"/>
              </font>
              <fill>
                <patternFill>
                  <bgColor rgb="FFFFEB9C"/>
                </patternFill>
              </fill>
            </x14:dxf>
          </x14:cfRule>
          <x14:cfRule type="cellIs" priority="7" operator="equal" id="{01BFEBE0-FFFD-4410-BF95-D76A092CCF63}">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6134D050-C5EF-41CD-9850-D4E7B1AC0E88}">
            <xm:f>Listes!$D$3</xm:f>
            <x14:dxf>
              <font>
                <b/>
                <i val="0"/>
                <color auto="1"/>
              </font>
              <fill>
                <patternFill>
                  <bgColor rgb="FF92D050"/>
                </patternFill>
              </fill>
            </x14:dxf>
          </x14:cfRule>
          <x14:cfRule type="cellIs" priority="5" operator="equal" id="{A31D9EB3-059B-4B67-8014-8DF01B1288EE}">
            <xm:f>Listes!$D$4</xm:f>
            <x14:dxf>
              <font>
                <b/>
                <i val="0"/>
              </font>
              <fill>
                <patternFill>
                  <bgColor rgb="FFFF0000"/>
                </patternFill>
              </fill>
            </x14:dxf>
          </x14:cfRule>
          <xm:sqref>F108</xm:sqref>
        </x14:conditionalFormatting>
        <x14:conditionalFormatting xmlns:xm="http://schemas.microsoft.com/office/excel/2006/main">
          <x14:cfRule type="cellIs" priority="230" operator="equal" id="{20CC9C3C-59AF-4FC1-80E7-26E5B31E09AE}">
            <xm:f>Listes!$B$4</xm:f>
            <x14:dxf>
              <fill>
                <patternFill patternType="darkUp">
                  <fgColor theme="0" tint="-0.34998626667073579"/>
                </patternFill>
              </fill>
            </x14:dxf>
          </x14:cfRule>
          <x14:cfRule type="cellIs" priority="231" operator="equal" id="{6A6B24F1-6202-41BC-BCE9-63D5D00B86D8}">
            <xm:f>Listes!$B$3</xm:f>
            <x14:dxf>
              <font>
                <color rgb="FF006100"/>
              </font>
              <fill>
                <patternFill>
                  <bgColor rgb="FFC6EFCE"/>
                </patternFill>
              </fill>
            </x14:dxf>
          </x14:cfRule>
          <xm:sqref>F20:G20</xm:sqref>
        </x14:conditionalFormatting>
        <x14:conditionalFormatting xmlns:xm="http://schemas.microsoft.com/office/excel/2006/main">
          <x14:cfRule type="cellIs" priority="1" operator="equal" id="{4B0345E2-A519-4E52-A934-1ECBC30C9043}">
            <xm:f>Listes!$E$6</xm:f>
            <x14:dxf>
              <fill>
                <patternFill patternType="darkUp">
                  <fgColor theme="0" tint="-0.34998626667073579"/>
                </patternFill>
              </fill>
            </x14:dxf>
          </x14:cfRule>
          <x14:cfRule type="cellIs" priority="2" operator="equal" id="{3D4E5A63-8DC6-46ED-8B04-EAC85B976FCC}">
            <xm:f>Listes!$E$5</xm:f>
            <x14:dxf>
              <font>
                <color rgb="FF9C0006"/>
              </font>
              <fill>
                <patternFill>
                  <bgColor rgb="FFFFC7CE"/>
                </patternFill>
              </fill>
            </x14:dxf>
          </x14:cfRule>
          <x14:cfRule type="cellIs" priority="4" operator="equal" id="{3875DAD3-CC3D-4526-A2CC-638EB762B229}">
            <xm:f>Listes!$E$3</xm:f>
            <x14:dxf>
              <font>
                <color rgb="FF006100"/>
              </font>
              <fill>
                <patternFill>
                  <bgColor rgb="FFC6EFCE"/>
                </patternFill>
              </fill>
            </x14:dxf>
          </x14:cfRule>
          <x14:cfRule type="cellIs" priority="3" operator="equal" id="{71A8D882-1C1C-45AB-A23D-AC0A321ED82F}">
            <xm:f>Listes!$E$4</xm:f>
            <x14:dxf>
              <font>
                <color rgb="FF9C5700"/>
              </font>
              <fill>
                <patternFill>
                  <bgColor rgb="FFFFEB9C"/>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163" operator="equal" id="{1355AC72-11BC-4F07-B449-006D97666922}">
            <xm:f>Listes!$G$5</xm:f>
            <x14:dxf>
              <fill>
                <patternFill patternType="darkUp">
                  <fgColor theme="0" tint="-0.34998626667073579"/>
                </patternFill>
              </fill>
            </x14:dxf>
          </x14:cfRule>
          <x14:cfRule type="cellIs" priority="164" operator="equal" id="{77FE5CE8-745B-4FE1-9C84-79846CAB0649}">
            <xm:f>Listes!$G$4</xm:f>
            <x14:dxf>
              <font>
                <color rgb="FF9C0006"/>
              </font>
              <fill>
                <patternFill>
                  <bgColor rgb="FFFFC7CE"/>
                </patternFill>
              </fill>
            </x14:dxf>
          </x14:cfRule>
          <x14:cfRule type="cellIs" priority="165" operator="equal" id="{61650948-D8AF-4FB1-9B2F-42BB9A2E147A}">
            <xm:f>Listes!$G$3</xm:f>
            <x14:dxf>
              <font>
                <color rgb="FF006100"/>
              </font>
              <fill>
                <patternFill>
                  <bgColor rgb="FFC6EFCE"/>
                </patternFill>
              </fill>
            </x14:dxf>
          </x14:cfRule>
          <xm:sqref>G20:G24</xm:sqref>
        </x14:conditionalFormatting>
        <x14:conditionalFormatting xmlns:xm="http://schemas.microsoft.com/office/excel/2006/main">
          <x14:cfRule type="cellIs" priority="161" operator="equal" id="{6B232DD0-A22D-45B1-B894-F0252CC312A5}">
            <xm:f>Listes!$B$4</xm:f>
            <x14:dxf>
              <fill>
                <patternFill patternType="darkUp">
                  <fgColor theme="0" tint="-0.34998626667073579"/>
                </patternFill>
              </fill>
            </x14:dxf>
          </x14:cfRule>
          <x14:cfRule type="cellIs" priority="162" operator="equal" id="{E6A9BFD8-4A3B-4E01-BADF-74D0D3083A7E}">
            <xm:f>Listes!$B$3</xm:f>
            <x14:dxf>
              <font>
                <color rgb="FF006100"/>
              </font>
              <fill>
                <patternFill>
                  <bgColor rgb="FFC6EFCE"/>
                </patternFill>
              </fill>
            </x14:dxf>
          </x14:cfRule>
          <xm:sqref>G21:G24</xm:sqref>
        </x14:conditionalFormatting>
        <x14:conditionalFormatting xmlns:xm="http://schemas.microsoft.com/office/excel/2006/main">
          <x14:cfRule type="cellIs" priority="156" operator="equal" id="{1C7FE3A5-8D68-4BE6-A843-6EC221FD09EA}">
            <xm:f>Listes!$G$5</xm:f>
            <x14:dxf>
              <fill>
                <patternFill patternType="darkUp">
                  <fgColor theme="0" tint="-0.34998626667073579"/>
                </patternFill>
              </fill>
            </x14:dxf>
          </x14:cfRule>
          <x14:cfRule type="cellIs" priority="157" operator="equal" id="{4FB30040-9783-44E5-BF58-175E01FBA961}">
            <xm:f>Listes!$G$4</xm:f>
            <x14:dxf>
              <font>
                <color rgb="FF9C0006"/>
              </font>
              <fill>
                <patternFill>
                  <bgColor rgb="FFFFC7CE"/>
                </patternFill>
              </fill>
            </x14:dxf>
          </x14:cfRule>
          <x14:cfRule type="cellIs" priority="158" operator="equal" id="{18D46394-6C04-48BE-930D-3981000A7E59}">
            <xm:f>Listes!$G$3</xm:f>
            <x14:dxf>
              <font>
                <color rgb="FF006100"/>
              </font>
              <fill>
                <patternFill>
                  <bgColor rgb="FFC6EFCE"/>
                </patternFill>
              </fill>
            </x14:dxf>
          </x14:cfRule>
          <x14:cfRule type="cellIs" priority="159" operator="equal" id="{A8484A54-F3DD-490E-8517-5B15F2D53C7E}">
            <xm:f>Listes!$B$4</xm:f>
            <x14:dxf>
              <fill>
                <patternFill patternType="darkUp">
                  <fgColor theme="0" tint="-0.34998626667073579"/>
                </patternFill>
              </fill>
            </x14:dxf>
          </x14:cfRule>
          <x14:cfRule type="cellIs" priority="160" operator="equal" id="{4C8242F2-E8DE-49FD-A484-2EC5E674DC07}">
            <xm:f>Listes!$B$3</xm:f>
            <x14:dxf>
              <font>
                <color rgb="FF006100"/>
              </font>
              <fill>
                <patternFill>
                  <bgColor rgb="FFC6EFCE"/>
                </patternFill>
              </fill>
            </x14:dxf>
          </x14:cfRule>
          <xm:sqref>G27 G29:G30 G32 G34:G35 G37 G39 G41 G43:G44 G46 G48:G53 G56:G57 G59:G74 G76:G79 G81 G83 G85 G87 G89:G91 G93:G94 G96:G105</xm:sqref>
        </x14:conditionalFormatting>
        <x14:conditionalFormatting xmlns:xm="http://schemas.microsoft.com/office/excel/2006/main">
          <x14:cfRule type="cellIs" priority="232" operator="equal" id="{028B1D48-5373-4CD8-A8CF-F25AB0337BA9}">
            <xm:f>Listes!$D$4</xm:f>
            <x14:dxf>
              <font>
                <b/>
                <i val="0"/>
              </font>
              <fill>
                <patternFill>
                  <bgColor rgb="FFFF0000"/>
                </patternFill>
              </fill>
            </x14:dxf>
          </x14:cfRule>
          <x14:cfRule type="cellIs" priority="233" operator="equal" id="{68B44BA5-3AF8-4AB8-B433-9137184374A7}">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Conforme_x000a_Non conforme" xr:uid="{5619C93B-152F-41F3-AA48-900954D5BCAF}">
          <x14:formula1>
            <xm:f>Listes!$D$3:$D$4</xm:f>
          </x14:formula1>
          <xm:sqref>F108</xm:sqref>
        </x14:dataValidation>
        <x14:dataValidation type="list" allowBlank="1" showInputMessage="1" showErrorMessage="1" prompt="Oui_x000a_Non" xr:uid="{7B959098-A583-4757-82B4-A7127BBED398}">
          <x14:formula1>
            <xm:f>Listes!$B$3:$B$4</xm:f>
          </x14:formula1>
          <xm:sqref>F67 F59 F63</xm:sqref>
        </x14:dataValidation>
        <x14:dataValidation type="list" allowBlank="1" showInputMessage="1" showErrorMessage="1" promptTitle="Choisir dans la liste" prompt="√ (délai à accorder)_x000a_n/a (non applicable)" xr:uid="{BA65B430-1E5D-4B22-9832-D3E6B4B50AFC}">
          <x14:formula1>
            <xm:f>Listes!$C$3:$C$4</xm:f>
          </x14:formula1>
          <xm:sqref>F53</xm:sqref>
        </x14:dataValidation>
        <x14:dataValidation type="list" allowBlank="1" showInputMessage="1" showErrorMessage="1" promptTitle="Choisir dans la liste" prompt="Oui_x000a_Non_x000a_n/a (non applicable)" xr:uid="{50F3BF99-84B6-49CF-ACB5-7AFE30CC2D33}">
          <x14:formula1>
            <xm:f>Listes!$B$3:$B$5</xm:f>
          </x14:formula1>
          <xm:sqref>F21:F22 F44 F52 F57 F77</xm:sqref>
        </x14:dataValidation>
        <x14:dataValidation type="list" allowBlank="1" showInputMessage="1" showErrorMessage="1" promptTitle="Choisir dans la liste" prompt="Oui_x000a_Non" xr:uid="{7D9733E0-3736-4619-82DA-C8E89198EA76}">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587E43E7-0864-4E97-A352-9BCD4F77D8C5}">
          <x14:formula1>
            <xm:f>Listes!$B$3:$B$5</xm:f>
          </x14:formula1>
          <xm:sqref>F24 F27 F64:F66 F94 F30 F39 F90:F91 F68:F74 F41 F60:F62 F78:F79 F83 F96:F105</xm:sqref>
        </x14:dataValidation>
        <x14:dataValidation type="list" allowBlank="1" showInputMessage="1" showErrorMessage="1" promptTitle="Choisir dans la liste :" prompt="Conforme_x000a_Mineure_x000a_Majeure_x000a_n/a" xr:uid="{A62BA428-BEC4-4040-8A89-7AF6A1E183DC}">
          <x14:formula1>
            <xm:f>Listes!$E$3:$E$6</xm:f>
          </x14:formula1>
          <xm:sqref>G20:G24 G27 G29:G30 G32 G34:G35 G37 G39 G41 G43:G44 G46 G48:G53 G56:G57 G59:G71 G72:G74 G76:G79 G81 G83 G85 G87 G89:G91 G93:G94 G96:G105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48302-85D8-4841-81E1-9391C95F7E99}">
  <dimension ref="A2:G10"/>
  <sheetViews>
    <sheetView workbookViewId="0">
      <selection activeCell="H12" sqref="H12"/>
    </sheetView>
  </sheetViews>
  <sheetFormatPr baseColWidth="10" defaultColWidth="11.453125" defaultRowHeight="14.5" x14ac:dyDescent="0.35"/>
  <cols>
    <col min="1" max="1" width="10.54296875" bestFit="1" customWidth="1"/>
    <col min="2" max="3" width="11.54296875" bestFit="1" customWidth="1"/>
    <col min="4" max="4" width="13.1796875" bestFit="1" customWidth="1"/>
    <col min="7" max="7" width="13.36328125" bestFit="1" customWidth="1"/>
  </cols>
  <sheetData>
    <row r="2" spans="1:7" x14ac:dyDescent="0.35">
      <c r="A2" s="74" t="s">
        <v>90</v>
      </c>
      <c r="B2" s="74" t="s">
        <v>91</v>
      </c>
      <c r="C2" s="74" t="s">
        <v>92</v>
      </c>
      <c r="D2" s="74" t="s">
        <v>93</v>
      </c>
      <c r="E2" s="74" t="s">
        <v>113</v>
      </c>
      <c r="F2" s="74" t="s">
        <v>119</v>
      </c>
      <c r="G2" s="74" t="s">
        <v>121</v>
      </c>
    </row>
    <row r="3" spans="1:7" x14ac:dyDescent="0.35">
      <c r="A3" s="75" t="s">
        <v>94</v>
      </c>
      <c r="B3" s="76" t="s">
        <v>95</v>
      </c>
      <c r="C3" s="75" t="s">
        <v>94</v>
      </c>
      <c r="D3" s="76" t="s">
        <v>96</v>
      </c>
      <c r="E3" s="77" t="s">
        <v>96</v>
      </c>
      <c r="F3" s="77" t="s">
        <v>117</v>
      </c>
      <c r="G3" s="77" t="s">
        <v>96</v>
      </c>
    </row>
    <row r="4" spans="1:7" x14ac:dyDescent="0.35">
      <c r="A4" s="78" t="s">
        <v>97</v>
      </c>
      <c r="B4" s="76" t="s">
        <v>98</v>
      </c>
      <c r="C4" s="78" t="s">
        <v>99</v>
      </c>
      <c r="D4" s="76" t="s">
        <v>100</v>
      </c>
      <c r="E4" s="77" t="s">
        <v>117</v>
      </c>
      <c r="F4" s="76" t="s">
        <v>99</v>
      </c>
      <c r="G4" s="76" t="s">
        <v>122</v>
      </c>
    </row>
    <row r="5" spans="1:7" x14ac:dyDescent="0.35">
      <c r="A5" s="78" t="s">
        <v>99</v>
      </c>
      <c r="B5" s="76" t="s">
        <v>99</v>
      </c>
      <c r="C5" s="76"/>
      <c r="D5" s="76"/>
      <c r="E5" s="77" t="s">
        <v>118</v>
      </c>
      <c r="F5" s="77"/>
      <c r="G5" s="77" t="s">
        <v>99</v>
      </c>
    </row>
    <row r="6" spans="1:7" x14ac:dyDescent="0.35">
      <c r="A6" s="13"/>
      <c r="E6" s="76" t="s">
        <v>99</v>
      </c>
    </row>
    <row r="7" spans="1:7" x14ac:dyDescent="0.35">
      <c r="A7" s="13"/>
    </row>
    <row r="8" spans="1:7" x14ac:dyDescent="0.35">
      <c r="A8" s="13"/>
    </row>
    <row r="9" spans="1:7" x14ac:dyDescent="0.35">
      <c r="A9" s="13"/>
    </row>
    <row r="10" spans="1:7" x14ac:dyDescent="0.35">
      <c r="A10" s="13"/>
    </row>
  </sheetData>
  <sheetProtection algorithmName="SHA-512" hashValue="WJ4qwLHG1mF1fK3WmNk9FSREZNZfRcKsoPzCbymj5N9Mz11k64UGEfPCoBEU0vL9DCkHkUPd+SlXKMwTK8LX3A==" saltValue="WR35RLXcO1G4D6lGY3bfQQ==" spinCount="100000" sheet="1" objects="1" scenarios="1"/>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E0BE9-72CB-42F1-8769-BCF9625BFFFC}">
  <sheetPr>
    <tabColor rgb="FF7030A0"/>
  </sheetPr>
  <dimension ref="B1:E18"/>
  <sheetViews>
    <sheetView showGridLines="0" workbookViewId="0">
      <selection activeCell="D24" sqref="D24"/>
    </sheetView>
  </sheetViews>
  <sheetFormatPr baseColWidth="10" defaultRowHeight="14.5" x14ac:dyDescent="0.35"/>
  <cols>
    <col min="1" max="1" width="4.90625" customWidth="1"/>
    <col min="2" max="2" width="37.54296875" customWidth="1"/>
    <col min="3" max="4" width="22" customWidth="1"/>
    <col min="5" max="5" width="24.08984375" customWidth="1"/>
  </cols>
  <sheetData>
    <row r="1" spans="2:5" ht="23.5" x14ac:dyDescent="0.55000000000000004">
      <c r="B1" s="111" t="s">
        <v>141</v>
      </c>
      <c r="C1" s="111"/>
      <c r="D1" s="111"/>
      <c r="E1" s="111"/>
    </row>
    <row r="3" spans="2:5" x14ac:dyDescent="0.35">
      <c r="B3" s="80" t="s">
        <v>114</v>
      </c>
    </row>
    <row r="4" spans="2:5" x14ac:dyDescent="0.35">
      <c r="B4" s="109">
        <f>'Analyse 1'!E4</f>
        <v>0</v>
      </c>
      <c r="C4" s="110"/>
      <c r="D4" s="110"/>
      <c r="E4" s="110"/>
    </row>
    <row r="5" spans="2:5" x14ac:dyDescent="0.35">
      <c r="B5" s="80" t="s">
        <v>105</v>
      </c>
    </row>
    <row r="6" spans="2:5" x14ac:dyDescent="0.35">
      <c r="B6" s="109">
        <f>'Analyse 1'!H4</f>
        <v>0</v>
      </c>
      <c r="C6" s="110"/>
      <c r="D6" s="110"/>
      <c r="E6" s="110"/>
    </row>
    <row r="7" spans="2:5" x14ac:dyDescent="0.35">
      <c r="B7" s="80" t="s">
        <v>106</v>
      </c>
    </row>
    <row r="8" spans="2:5" x14ac:dyDescent="0.35">
      <c r="B8" s="109">
        <f>'Analyse 1'!H6</f>
        <v>0</v>
      </c>
      <c r="C8" s="110"/>
      <c r="D8" s="110"/>
      <c r="E8" s="110"/>
    </row>
    <row r="9" spans="2:5" ht="15" thickBot="1" x14ac:dyDescent="0.4"/>
    <row r="10" spans="2:5" ht="29" x14ac:dyDescent="0.35">
      <c r="B10" s="81" t="s">
        <v>107</v>
      </c>
      <c r="C10" s="81" t="s">
        <v>110</v>
      </c>
      <c r="D10" s="81" t="s">
        <v>116</v>
      </c>
      <c r="E10" s="81" t="s">
        <v>138</v>
      </c>
    </row>
    <row r="11" spans="2:5" x14ac:dyDescent="0.35">
      <c r="B11" s="86">
        <f>'Analyse 1'!E6</f>
        <v>0</v>
      </c>
      <c r="C11" s="84">
        <f>'Analyse 1'!E8</f>
        <v>0</v>
      </c>
      <c r="D11" s="90">
        <f>'Analyse 1'!H8</f>
        <v>0</v>
      </c>
      <c r="E11" s="88">
        <f>'Analyse 1'!H14</f>
        <v>0</v>
      </c>
    </row>
    <row r="12" spans="2:5" x14ac:dyDescent="0.35">
      <c r="B12" s="86">
        <f>'Analyse 2'!E6</f>
        <v>0</v>
      </c>
      <c r="C12" s="84">
        <f>'Analyse 2'!E8</f>
        <v>0</v>
      </c>
      <c r="D12" s="90">
        <f>'Analyse 2'!H8</f>
        <v>0</v>
      </c>
      <c r="E12" s="88">
        <f>'Analyse 2'!H14</f>
        <v>0</v>
      </c>
    </row>
    <row r="13" spans="2:5" x14ac:dyDescent="0.35">
      <c r="B13" s="86">
        <f>'Analyse 3'!E6</f>
        <v>0</v>
      </c>
      <c r="C13" s="84">
        <f>'Analyse 3'!E8</f>
        <v>0</v>
      </c>
      <c r="D13" s="90">
        <f>'Analyse 3'!H8</f>
        <v>0</v>
      </c>
      <c r="E13" s="88">
        <f>'Analyse 3'!H14</f>
        <v>0</v>
      </c>
    </row>
    <row r="14" spans="2:5" x14ac:dyDescent="0.35">
      <c r="B14" s="86">
        <f>'Analyse 4'!E6</f>
        <v>0</v>
      </c>
      <c r="C14" s="84">
        <f>'Analyse 4'!E8</f>
        <v>0</v>
      </c>
      <c r="D14" s="90">
        <f>'Analyse 4'!H8</f>
        <v>0</v>
      </c>
      <c r="E14" s="88">
        <f>'Analyse 4'!H14</f>
        <v>0</v>
      </c>
    </row>
    <row r="15" spans="2:5" x14ac:dyDescent="0.35">
      <c r="B15" s="86">
        <f>'Analyse 5'!E6</f>
        <v>0</v>
      </c>
      <c r="C15" s="84">
        <f>'Analyse 5'!E8</f>
        <v>0</v>
      </c>
      <c r="D15" s="90">
        <f>'Analyse 5'!H8</f>
        <v>0</v>
      </c>
      <c r="E15" s="88">
        <f>'Analyse 5'!H14</f>
        <v>0</v>
      </c>
    </row>
    <row r="16" spans="2:5" x14ac:dyDescent="0.35">
      <c r="B16" s="86">
        <f>'Analyse 6'!E6</f>
        <v>0</v>
      </c>
      <c r="C16" s="84">
        <f>'Analyse 6'!E8</f>
        <v>0</v>
      </c>
      <c r="D16" s="90">
        <f>'Analyse 6'!H8</f>
        <v>0</v>
      </c>
      <c r="E16" s="88">
        <f>'Analyse 6'!H14</f>
        <v>0</v>
      </c>
    </row>
    <row r="17" spans="2:5" x14ac:dyDescent="0.35">
      <c r="B17" s="86">
        <f>'Analyse 7'!E6</f>
        <v>0</v>
      </c>
      <c r="C17" s="84">
        <f>'Analyse 7'!E8</f>
        <v>0</v>
      </c>
      <c r="D17" s="90">
        <f>'Analyse 7'!H8</f>
        <v>0</v>
      </c>
      <c r="E17" s="88">
        <f>'Analyse 7'!H14</f>
        <v>0</v>
      </c>
    </row>
    <row r="18" spans="2:5" ht="15" thickBot="1" x14ac:dyDescent="0.4">
      <c r="B18" s="87">
        <f>'Analyse 8'!E6</f>
        <v>0</v>
      </c>
      <c r="C18" s="85">
        <f>'Analyse 8'!E8</f>
        <v>0</v>
      </c>
      <c r="D18" s="91">
        <f>'Analyse 8'!H8</f>
        <v>0</v>
      </c>
      <c r="E18" s="89">
        <f>'Analyse 8'!H14</f>
        <v>0</v>
      </c>
    </row>
  </sheetData>
  <sheetProtection algorithmName="SHA-512" hashValue="fpRpFHJnSg54gqgnXPSb09jvUAj7je0un7/bXbDvvenRExxldY89fB5rcoXQmNdgDimByciccbRrFc4FU0NlZQ==" saltValue="j034vgNaXwRbq50lnfTnJg==" spinCount="100000" sheet="1" objects="1" scenarios="1"/>
  <mergeCells count="4">
    <mergeCell ref="B4:E4"/>
    <mergeCell ref="B6:E6"/>
    <mergeCell ref="B8:E8"/>
    <mergeCell ref="B1:E1"/>
  </mergeCells>
  <phoneticPr fontId="23" type="noConversion"/>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5D2D0126-EEE2-4A97-8705-C6EA7718551C}">
            <xm:f>Listes!$D$4</xm:f>
            <x14:dxf>
              <font>
                <b/>
                <i val="0"/>
              </font>
              <fill>
                <patternFill>
                  <bgColor rgb="FFFF0000"/>
                </patternFill>
              </fill>
            </x14:dxf>
          </x14:cfRule>
          <x14:cfRule type="cellIs" priority="2" operator="equal" id="{298A21EB-FE9C-4E0F-9EE5-28BD53595279}">
            <xm:f>Listes!$D$3</xm:f>
            <x14:dxf>
              <font>
                <b/>
                <i val="0"/>
              </font>
              <fill>
                <patternFill>
                  <bgColor rgb="FF92D050"/>
                </patternFill>
              </fill>
            </x14:dxf>
          </x14:cfRule>
          <xm:sqref>E11:E18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83D9-7FCB-4BD6-B52C-CA3EDF952F90}">
  <sheetPr>
    <tabColor theme="4" tint="0.59999389629810485"/>
    <pageSetUpPr fitToPage="1"/>
  </sheetPr>
  <dimension ref="A1:I111"/>
  <sheetViews>
    <sheetView showGridLines="0" tabSelected="1" zoomScale="90" zoomScaleNormal="90" workbookViewId="0">
      <selection activeCell="E22" sqref="E22"/>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x14ac:dyDescent="0.35">
      <c r="B47" s="139">
        <v>9</v>
      </c>
      <c r="C47" s="15"/>
      <c r="D47" s="142" t="s">
        <v>61</v>
      </c>
      <c r="E47" s="152"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151"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5" customHeight="1"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4.5" customHeight="1"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x14ac:dyDescent="0.35">
      <c r="B82" s="126">
        <v>14</v>
      </c>
      <c r="C82" s="129"/>
      <c r="D82" s="129" t="s">
        <v>41</v>
      </c>
      <c r="E82" s="150" t="s">
        <v>156</v>
      </c>
      <c r="F82" s="52"/>
      <c r="G82" s="52"/>
      <c r="H82" s="50"/>
    </row>
    <row r="83" spans="2:9" ht="56.5" thickBot="1" x14ac:dyDescent="0.4">
      <c r="B83" s="134"/>
      <c r="C83" s="135"/>
      <c r="D83" s="135"/>
      <c r="E83" s="28" t="s">
        <v>83</v>
      </c>
      <c r="F83" s="26"/>
      <c r="G83" s="26"/>
      <c r="H83" s="22"/>
    </row>
    <row r="84" spans="2:9"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Kd0sq0bh+Qb5iVjPmC53shn+jGyZWuZ/t6npwfKTbqlR6hbTbkJqVIUh9sm6QkRRSc6yHdCzo8BTqpu8YUsh+g==" saltValue="rUCd4mISkSzTMwDoqaGkeg==" spinCount="100000" sheet="1" objects="1" scenarios="1"/>
  <mergeCells count="80">
    <mergeCell ref="B104:B105"/>
    <mergeCell ref="C104:C105"/>
    <mergeCell ref="D104:D105"/>
    <mergeCell ref="E110:F110"/>
    <mergeCell ref="B100:B101"/>
    <mergeCell ref="C100:C101"/>
    <mergeCell ref="D100:D101"/>
    <mergeCell ref="B102:B103"/>
    <mergeCell ref="C102:C103"/>
    <mergeCell ref="D102:D103"/>
    <mergeCell ref="E1:H1"/>
    <mergeCell ref="B88:B91"/>
    <mergeCell ref="C88:C91"/>
    <mergeCell ref="B18:G18"/>
    <mergeCell ref="B25:G25"/>
    <mergeCell ref="B54:G54"/>
    <mergeCell ref="B84:B85"/>
    <mergeCell ref="C84:C85"/>
    <mergeCell ref="D84:D85"/>
    <mergeCell ref="B86:B87"/>
    <mergeCell ref="C86:C87"/>
    <mergeCell ref="D86:D87"/>
    <mergeCell ref="B80:B81"/>
    <mergeCell ref="C80:C81"/>
    <mergeCell ref="D80:D81"/>
    <mergeCell ref="B82:B83"/>
    <mergeCell ref="D98:D99"/>
    <mergeCell ref="D88:D90"/>
    <mergeCell ref="B92:B94"/>
    <mergeCell ref="C92:C94"/>
    <mergeCell ref="D92:D94"/>
    <mergeCell ref="B95:G95"/>
    <mergeCell ref="B96:B97"/>
    <mergeCell ref="C96:C97"/>
    <mergeCell ref="D96:D97"/>
    <mergeCell ref="B98:B99"/>
    <mergeCell ref="C98:C99"/>
    <mergeCell ref="C82:C83"/>
    <mergeCell ref="D82:D83"/>
    <mergeCell ref="B55:B74"/>
    <mergeCell ref="C55:C74"/>
    <mergeCell ref="D55:D74"/>
    <mergeCell ref="B75:B79"/>
    <mergeCell ref="C75:C79"/>
    <mergeCell ref="D75:D79"/>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C31:C32"/>
    <mergeCell ref="D31:D32"/>
    <mergeCell ref="B33:B35"/>
    <mergeCell ref="C33:C35"/>
    <mergeCell ref="D33:D35"/>
    <mergeCell ref="F108:G108"/>
    <mergeCell ref="F107:G107"/>
    <mergeCell ref="B110:D110"/>
    <mergeCell ref="F14:G14"/>
    <mergeCell ref="B111:G111"/>
    <mergeCell ref="C16:D16"/>
    <mergeCell ref="B19:B24"/>
    <mergeCell ref="C19:C24"/>
    <mergeCell ref="D19:D24"/>
    <mergeCell ref="B26:B27"/>
    <mergeCell ref="C26:C27"/>
    <mergeCell ref="D26:D27"/>
    <mergeCell ref="B28:B30"/>
    <mergeCell ref="C28:C30"/>
    <mergeCell ref="D28:D30"/>
    <mergeCell ref="B31:B32"/>
  </mergeCells>
  <hyperlinks>
    <hyperlink ref="E42" r:id="rId1" display="http://monintranet/portal/page?_pageid=981,13241846&amp;_dad=portal&amp;_schema=PORTAL" xr:uid="{886C98B3-66D2-46FD-9F7C-5AAB17436CF4}"/>
    <hyperlink ref="E26" r:id="rId2" xr:uid="{1CE2BB43-670E-46D9-B83D-6E8E39AEF32B}"/>
    <hyperlink ref="E45" r:id="rId3" xr:uid="{F4F2801E-D44B-4810-9191-E2AB04F699CD}"/>
    <hyperlink ref="E31" r:id="rId4" xr:uid="{27CB9280-1C8C-4A01-99C2-D4454C946EBF}"/>
    <hyperlink ref="E49" r:id="rId5" display="§ Est-ce que le soumissionnaire est inscrit à la liste des entreprises non conformes au processus de francisation ?" xr:uid="{45BDCED8-AC6A-4D24-ADB0-A5DB04DE34B3}"/>
    <hyperlink ref="E27" r:id="rId6" display="https://ville.montreal.qc.ca/executiontravaux/document/procedure-de-verification-de-limmatriculation-dune-entreprise-dans-le-registre-des" xr:uid="{4E0FC30D-954E-4177-A227-8502B7836B9C}"/>
    <hyperlink ref="E30" r:id="rId7" display="https://ville.montreal.qc.ca/executiontravaux/document/procedure-de-validation-de-lautorisation-de-lamf-dun-soumissionnaire" xr:uid="{39963C4D-C385-4E66-963A-EB7F32F86646}"/>
    <hyperlink ref="E32" r:id="rId8" display="https://ville.montreal.qc.ca/executiontravaux/document/procedure-de-verification-de-la-presence-dun-soumissionnaire-sur-la-liste-du-rena" xr:uid="{F73B8784-F853-4167-AD97-579D6DA8D1BD}"/>
    <hyperlink ref="E39" r:id="rId9" display="https://ville.montreal.qc.ca/executiontravaux/document/procedure-de-verification-de-lattestation-de-rq" xr:uid="{00783BE6-1185-4718-BFBF-AF4796A2CB35}"/>
    <hyperlink ref="E35" r:id="rId10" xr:uid="{9314037A-3A06-44A2-A628-8EC6453CC756}"/>
    <hyperlink ref="E61" r:id="rId11" display="https://ville.montreal.qc.ca/executiontravaux/document/procedure-de-verification-de-limmatriculation-dune-entreprise-dans-le-registre-des" xr:uid="{A5D1FB31-D112-4DB3-BE4D-176DF1EC1C00}"/>
    <hyperlink ref="E70" r:id="rId12" display="https://ville.montreal.qc.ca/executiontravaux/document/procedure-de-verification-de-limmatriculation-dune-entreprise-dans-le-registre-des" xr:uid="{E86B8B6D-8B03-4565-B8D0-11A6A8C6FFFD}"/>
    <hyperlink ref="E66" r:id="rId13" display="https://ville.montreal.qc.ca/executiontravaux/document/procedure-de-verification-de-lautorisation-de-lamf-dexercer-des-activites-dassurance-au" xr:uid="{1EAB5A6A-B405-4C71-A77E-A810DB53EE43}"/>
    <hyperlink ref="E74" r:id="rId14" display="https://ville.montreal.qc.ca/executiontravaux/document/procedure-de-verification-de-lautorisation-de-lamf-dexercer-des-activites-dassurance-au" xr:uid="{0F3945FF-805A-4783-8053-D631397AFE37}"/>
    <hyperlink ref="E79" r:id="rId15" display="https://ville.montreal.qc.ca/executiontravaux/document/procedure-de-verification-de-lautorisation-de-lamf-dexercer-des-activites-dassurance-au" xr:uid="{E4A73A7D-D91E-4B9C-95E1-F75B06B9F3E9}"/>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424" operator="equal" id="{B687FFEA-8060-4C1A-B420-399967A3F885}">
            <xm:f>Listes!$B$3</xm:f>
            <x14:dxf>
              <font>
                <color rgb="FF9C5700"/>
              </font>
              <fill>
                <patternFill>
                  <bgColor rgb="FFFFEB9C"/>
                </patternFill>
              </fill>
            </x14:dxf>
          </x14:cfRule>
          <x14:cfRule type="cellIs" priority="425" operator="equal" id="{76472BEC-B255-4E85-A315-40C9000D61A9}">
            <xm:f>Listes!$B$4</xm:f>
            <x14:dxf>
              <font>
                <color rgb="FF006100"/>
              </font>
              <fill>
                <patternFill>
                  <bgColor rgb="FFC6EFCE"/>
                </patternFill>
              </fill>
            </x14:dxf>
          </x14:cfRule>
          <xm:sqref>F21</xm:sqref>
        </x14:conditionalFormatting>
        <x14:conditionalFormatting xmlns:xm="http://schemas.microsoft.com/office/excel/2006/main">
          <x14:cfRule type="cellIs" priority="420" operator="equal" id="{8E254414-C2E6-4CA8-91C3-630E8B8735A6}">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421" operator="equal" id="{04FA4E7C-515D-4C28-92B9-573BE91A8020}">
            <xm:f>Listes!$B$4</xm:f>
            <x14:dxf>
              <font>
                <color rgb="FF9C5700"/>
              </font>
              <fill>
                <patternFill>
                  <bgColor rgb="FFFFEB9C"/>
                </patternFill>
              </fill>
            </x14:dxf>
          </x14:cfRule>
          <xm:sqref>F22</xm:sqref>
        </x14:conditionalFormatting>
        <x14:conditionalFormatting xmlns:xm="http://schemas.microsoft.com/office/excel/2006/main">
          <x14:cfRule type="cellIs" priority="422" operator="equal" id="{4A122790-42FB-4E13-9752-DA4E76AAAAEC}">
            <xm:f>Listes!$B$3</xm:f>
            <x14:dxf>
              <font>
                <color rgb="FF006100"/>
              </font>
              <fill>
                <patternFill>
                  <bgColor rgb="FFC6EFCE"/>
                </patternFill>
              </fill>
            </x14:dxf>
          </x14:cfRule>
          <xm:sqref>F22:F23</xm:sqref>
        </x14:conditionalFormatting>
        <x14:conditionalFormatting xmlns:xm="http://schemas.microsoft.com/office/excel/2006/main">
          <x14:cfRule type="cellIs" priority="426" operator="equal" id="{C3A4608D-0E1A-4A66-BCCB-04FF64FF3182}">
            <xm:f>Listes!$B$4</xm:f>
            <x14:dxf>
              <fill>
                <patternFill patternType="darkUp">
                  <fgColor theme="0" tint="-0.34998626667073579"/>
                </patternFill>
              </fill>
            </x14:dxf>
          </x14:cfRule>
          <xm:sqref>F23</xm:sqref>
        </x14:conditionalFormatting>
        <x14:conditionalFormatting xmlns:xm="http://schemas.microsoft.com/office/excel/2006/main">
          <x14:cfRule type="cellIs" priority="417" operator="equal" id="{4779C5F4-0CD5-494E-89E3-3706FB4B41DD}">
            <xm:f>Listes!$B$4</xm:f>
            <x14:dxf>
              <font>
                <color rgb="FF9C5700"/>
              </font>
              <fill>
                <patternFill>
                  <bgColor rgb="FFFFEB9C"/>
                </patternFill>
              </fill>
            </x14:dxf>
          </x14:cfRule>
          <x14:cfRule type="cellIs" priority="418" operator="equal" id="{D070B73E-06A1-4475-AD96-DF75B165AD9B}">
            <xm:f>Listes!$B$3</xm:f>
            <x14:dxf>
              <font>
                <color rgb="FF006100"/>
              </font>
              <fill>
                <patternFill>
                  <bgColor rgb="FFC6EFCE"/>
                </patternFill>
              </fill>
            </x14:dxf>
          </x14:cfRule>
          <x14:cfRule type="cellIs" priority="416" operator="equal" id="{61C94455-9341-49F7-9628-FBC5C54A668C}">
            <xm:f>Listes!$B$5</xm:f>
            <x14:dxf>
              <fill>
                <patternFill patternType="darkUp">
                  <fgColor theme="0" tint="-0.34998626667073579"/>
                </patternFill>
              </fill>
            </x14:dxf>
          </x14:cfRule>
          <xm:sqref>F24</xm:sqref>
        </x14:conditionalFormatting>
        <x14:conditionalFormatting xmlns:xm="http://schemas.microsoft.com/office/excel/2006/main">
          <x14:cfRule type="cellIs" priority="411" operator="equal" id="{75F1F19F-39BF-4CC9-9D1B-33B195866EEC}">
            <xm:f>Listes!$B$4</xm:f>
            <x14:dxf>
              <font>
                <color rgb="FF9C5700"/>
              </font>
              <fill>
                <patternFill>
                  <bgColor rgb="FFFFEB9C"/>
                </patternFill>
              </fill>
            </x14:dxf>
          </x14:cfRule>
          <x14:cfRule type="cellIs" priority="412" operator="equal" id="{D375D29C-21CD-4A13-99E5-AB735AD3FD7F}">
            <xm:f>Listes!$B$3</xm:f>
            <x14:dxf>
              <font>
                <color rgb="FF006100"/>
              </font>
              <fill>
                <patternFill>
                  <bgColor rgb="FFC6EFCE"/>
                </patternFill>
              </fill>
            </x14:dxf>
          </x14:cfRule>
          <x14:cfRule type="cellIs" priority="410" operator="equal" id="{4D567E17-0D68-4715-A3DE-1B4681EA625B}">
            <xm:f>Listes!$B$5</xm:f>
            <x14:dxf>
              <fill>
                <patternFill patternType="darkUp">
                  <fgColor theme="0" tint="-0.34998626667073579"/>
                </patternFill>
              </fill>
            </x14:dxf>
          </x14:cfRule>
          <xm:sqref>F27</xm:sqref>
        </x14:conditionalFormatting>
        <x14:conditionalFormatting xmlns:xm="http://schemas.microsoft.com/office/excel/2006/main">
          <x14:cfRule type="cellIs" priority="406" operator="equal" id="{49C6F242-16E1-4E15-8A0D-07897A897D2D}">
            <xm:f>Listes!$B$3</xm:f>
            <x14:dxf>
              <font>
                <color rgb="FF9C5700"/>
              </font>
              <fill>
                <patternFill>
                  <bgColor rgb="FFFFEB9C"/>
                </patternFill>
              </fill>
            </x14:dxf>
          </x14:cfRule>
          <x14:cfRule type="cellIs" priority="405" operator="equal" id="{A4ACA025-9CA7-432B-B460-0E3C101CA65A}">
            <xm:f>Listes!$B$4</xm:f>
            <x14:dxf>
              <font>
                <color rgb="FF006100"/>
              </font>
              <fill>
                <patternFill>
                  <bgColor rgb="FFC6EFCE"/>
                </patternFill>
              </fill>
            </x14:dxf>
          </x14:cfRule>
          <xm:sqref>F29</xm:sqref>
        </x14:conditionalFormatting>
        <x14:conditionalFormatting xmlns:xm="http://schemas.microsoft.com/office/excel/2006/main">
          <x14:cfRule type="cellIs" priority="402" operator="equal" id="{46213991-CA85-47FB-9629-F2226810E378}">
            <xm:f>Listes!$B$5</xm:f>
            <x14:dxf>
              <fill>
                <patternFill patternType="darkUp">
                  <fgColor theme="0" tint="-0.34998626667073579"/>
                </patternFill>
              </fill>
            </x14:dxf>
          </x14:cfRule>
          <x14:cfRule type="cellIs" priority="404" operator="equal" id="{4227B257-F040-4CCC-AC3E-75A0536F8E02}">
            <xm:f>Listes!$B$3</xm:f>
            <x14:dxf>
              <font>
                <color rgb="FF006100"/>
              </font>
              <fill>
                <patternFill>
                  <bgColor rgb="FFC6EFCE"/>
                </patternFill>
              </fill>
            </x14:dxf>
          </x14:cfRule>
          <x14:cfRule type="cellIs" priority="403" operator="equal" id="{C1A46F90-D9D1-4D3E-B8BD-677182265B22}">
            <xm:f>Listes!$B$4</xm:f>
            <x14:dxf>
              <font>
                <color rgb="FF9C5700"/>
              </font>
              <fill>
                <patternFill>
                  <bgColor rgb="FFFFEB9C"/>
                </patternFill>
              </fill>
            </x14:dxf>
          </x14:cfRule>
          <xm:sqref>F30</xm:sqref>
        </x14:conditionalFormatting>
        <x14:conditionalFormatting xmlns:xm="http://schemas.microsoft.com/office/excel/2006/main">
          <x14:cfRule type="cellIs" priority="387" operator="equal" id="{E8226E5E-0AE7-42E5-9348-FB3ED79DB122}">
            <xm:f>Listes!$B$3</xm:f>
            <x14:dxf>
              <font>
                <color rgb="FF9C5700"/>
              </font>
              <fill>
                <patternFill>
                  <bgColor rgb="FFFFEB9C"/>
                </patternFill>
              </fill>
            </x14:dxf>
          </x14:cfRule>
          <x14:cfRule type="cellIs" priority="386" operator="equal" id="{98369A1C-4DA3-4B51-8DEC-65D284BF6735}">
            <xm:f>Listes!$B$4</xm:f>
            <x14:dxf>
              <font>
                <color rgb="FF006100"/>
              </font>
              <fill>
                <patternFill>
                  <bgColor rgb="FFC6EFCE"/>
                </patternFill>
              </fill>
            </x14:dxf>
          </x14:cfRule>
          <xm:sqref>F32</xm:sqref>
        </x14:conditionalFormatting>
        <x14:conditionalFormatting xmlns:xm="http://schemas.microsoft.com/office/excel/2006/main">
          <x14:cfRule type="cellIs" priority="381" operator="equal" id="{FE6AAE58-5264-4C4D-89E8-20B670B1E8DD}">
            <xm:f>Listes!$B$4</xm:f>
            <x14:dxf>
              <font>
                <color rgb="FF9C5700"/>
              </font>
              <fill>
                <patternFill>
                  <bgColor rgb="FFFFEB9C"/>
                </patternFill>
              </fill>
            </x14:dxf>
          </x14:cfRule>
          <x14:cfRule type="cellIs" priority="382" operator="equal" id="{B7614383-7763-4CEB-9D74-1CEB69374048}">
            <xm:f>Listes!$B$3</xm:f>
            <x14:dxf>
              <font>
                <color rgb="FF006100"/>
              </font>
              <fill>
                <patternFill>
                  <bgColor rgb="FFC6EFCE"/>
                </patternFill>
              </fill>
            </x14:dxf>
          </x14:cfRule>
          <xm:sqref>F34:F35</xm:sqref>
        </x14:conditionalFormatting>
        <x14:conditionalFormatting xmlns:xm="http://schemas.microsoft.com/office/excel/2006/main">
          <x14:cfRule type="cellIs" priority="377" operator="equal" id="{CC1B0D13-AB82-452F-AF45-C7FB45991413}">
            <xm:f>Listes!$B$3</xm:f>
            <x14:dxf>
              <font>
                <color rgb="FF9C5700"/>
              </font>
              <fill>
                <patternFill>
                  <bgColor rgb="FFFFEB9C"/>
                </patternFill>
              </fill>
            </x14:dxf>
          </x14:cfRule>
          <x14:cfRule type="cellIs" priority="375" operator="equal" id="{CDFE5A92-60D1-4D2B-803F-D178D0297D27}">
            <xm:f>Listes!$B$4</xm:f>
            <x14:dxf>
              <font>
                <color rgb="FF9C5700"/>
              </font>
              <fill>
                <patternFill>
                  <bgColor rgb="FFFFEB9C"/>
                </patternFill>
              </fill>
            </x14:dxf>
          </x14:cfRule>
          <xm:sqref>F37</xm:sqref>
        </x14:conditionalFormatting>
        <x14:conditionalFormatting xmlns:xm="http://schemas.microsoft.com/office/excel/2006/main">
          <x14:cfRule type="cellIs" priority="374" operator="equal" id="{64E78EFF-5BB1-427D-9E0C-0EC4020AD61C}">
            <xm:f>Listes!$B$3</xm:f>
            <x14:dxf>
              <font>
                <color rgb="FF006100"/>
              </font>
              <fill>
                <patternFill>
                  <bgColor rgb="FFC6EFCE"/>
                </patternFill>
              </fill>
            </x14:dxf>
          </x14:cfRule>
          <x14:cfRule type="cellIs" priority="373" operator="equal" id="{074704E1-C5D8-47E0-BA6A-B2412F11D2C9}">
            <xm:f>Listes!$B$4</xm:f>
            <x14:dxf>
              <font>
                <color rgb="FF9C5700"/>
              </font>
              <fill>
                <patternFill>
                  <bgColor rgb="FFFFEB9C"/>
                </patternFill>
              </fill>
            </x14:dxf>
          </x14:cfRule>
          <x14:cfRule type="cellIs" priority="372" operator="equal" id="{19B54C54-975D-441E-9834-A6216FF3728E}">
            <xm:f>Listes!$B$5</xm:f>
            <x14:dxf>
              <fill>
                <patternFill patternType="darkUp">
                  <fgColor theme="0" tint="-0.34998626667073579"/>
                </patternFill>
              </fill>
            </x14:dxf>
          </x14:cfRule>
          <xm:sqref>F39</xm:sqref>
        </x14:conditionalFormatting>
        <x14:conditionalFormatting xmlns:xm="http://schemas.microsoft.com/office/excel/2006/main">
          <x14:cfRule type="cellIs" priority="371" operator="equal" id="{C9B05339-3FBA-46F3-A7EA-E29F9679C11E}">
            <xm:f>Listes!$B$3</xm:f>
            <x14:dxf>
              <font>
                <color rgb="FF006100"/>
              </font>
              <fill>
                <patternFill>
                  <bgColor rgb="FFC6EFCE"/>
                </patternFill>
              </fill>
            </x14:dxf>
          </x14:cfRule>
          <x14:cfRule type="cellIs" priority="370" operator="equal" id="{12D08BE7-0757-49ED-BD9E-C83AAEBBE9EF}">
            <xm:f>Listes!$B$4</xm:f>
            <x14:dxf>
              <font>
                <color rgb="FF9C5700"/>
              </font>
              <fill>
                <patternFill>
                  <bgColor rgb="FFFFEB9C"/>
                </patternFill>
              </fill>
            </x14:dxf>
          </x14:cfRule>
          <x14:cfRule type="cellIs" priority="369" operator="equal" id="{822C99D3-CC10-4304-A4A1-34039FDEB3F2}">
            <xm:f>Listes!$B$5</xm:f>
            <x14:dxf>
              <fill>
                <patternFill patternType="darkUp">
                  <fgColor theme="0" tint="-0.34998626667073579"/>
                </patternFill>
              </fill>
            </x14:dxf>
          </x14:cfRule>
          <xm:sqref>F41</xm:sqref>
        </x14:conditionalFormatting>
        <x14:conditionalFormatting xmlns:xm="http://schemas.microsoft.com/office/excel/2006/main">
          <x14:cfRule type="cellIs" priority="358" operator="equal" id="{C542C9DB-E385-4560-B63A-E2D69FEA47B2}">
            <xm:f>Listes!$B$3</xm:f>
            <x14:dxf>
              <font>
                <color rgb="FF9C5700"/>
              </font>
              <fill>
                <patternFill>
                  <bgColor rgb="FFFFEB9C"/>
                </patternFill>
              </fill>
            </x14:dxf>
          </x14:cfRule>
          <x14:cfRule type="cellIs" priority="357" operator="equal" id="{89527F6F-D7CF-4948-9F77-454B41FB1EE6}">
            <xm:f>Listes!$B$4</xm:f>
            <x14:dxf>
              <font>
                <color rgb="FF006100"/>
              </font>
              <fill>
                <patternFill>
                  <bgColor rgb="FFC6EFCE"/>
                </patternFill>
              </fill>
            </x14:dxf>
          </x14:cfRule>
          <xm:sqref>F43</xm:sqref>
        </x14:conditionalFormatting>
        <x14:conditionalFormatting xmlns:xm="http://schemas.microsoft.com/office/excel/2006/main">
          <x14:cfRule type="cellIs" priority="356" operator="equal" id="{F33815F5-990B-4D35-9F04-9ABA7F3E5845}">
            <xm:f>Listes!$B$3</xm:f>
            <x14:dxf>
              <font>
                <color rgb="FF006100"/>
              </font>
              <fill>
                <patternFill>
                  <bgColor rgb="FFC6EFCE"/>
                </patternFill>
              </fill>
            </x14:dxf>
          </x14:cfRule>
          <x14:cfRule type="cellIs" priority="355" operator="equal" id="{49D6DD2B-CAA7-45FF-AA26-728469EAACC3}">
            <xm:f>Listes!$B$4</xm:f>
            <x14:dxf>
              <font>
                <color rgb="FF9C5700"/>
              </font>
              <fill>
                <patternFill>
                  <bgColor rgb="FFFFEB9C"/>
                </patternFill>
              </fill>
            </x14:dxf>
          </x14:cfRule>
          <x14:cfRule type="cellIs" priority="354" operator="equal" id="{A6228281-CF5F-4446-A2A3-502FAF2ECA05}">
            <xm:f>Listes!$B$5</xm:f>
            <x14:dxf>
              <fill>
                <patternFill patternType="darkUp">
                  <fgColor theme="0" tint="-0.34998626667073579"/>
                </patternFill>
              </fill>
            </x14:dxf>
          </x14:cfRule>
          <xm:sqref>F44</xm:sqref>
        </x14:conditionalFormatting>
        <x14:conditionalFormatting xmlns:xm="http://schemas.microsoft.com/office/excel/2006/main">
          <x14:cfRule type="cellIs" priority="348" operator="equal" id="{8C94C82B-E3FC-4D9E-B0E5-77F03B823B3B}">
            <xm:f>Listes!$B$3</xm:f>
            <x14:dxf>
              <font>
                <color rgb="FF9C5700"/>
              </font>
              <fill>
                <patternFill>
                  <bgColor rgb="FFFFEB9C"/>
                </patternFill>
              </fill>
            </x14:dxf>
          </x14:cfRule>
          <x14:cfRule type="cellIs" priority="347" operator="equal" id="{E8DA78BD-FDF8-47C7-AB01-84467D3B2909}">
            <xm:f>Listes!$B$4</xm:f>
            <x14:dxf>
              <font>
                <color rgb="FF006100"/>
              </font>
              <fill>
                <patternFill>
                  <bgColor rgb="FFC6EFCE"/>
                </patternFill>
              </fill>
            </x14:dxf>
          </x14:cfRule>
          <xm:sqref>F46</xm:sqref>
        </x14:conditionalFormatting>
        <x14:conditionalFormatting xmlns:xm="http://schemas.microsoft.com/office/excel/2006/main">
          <x14:cfRule type="cellIs" priority="350" operator="equal" id="{88970B15-E314-46D7-A8D9-181CD65BA5DD}">
            <xm:f>Listes!$B$3</xm:f>
            <x14:dxf>
              <font>
                <color rgb="FF006100"/>
              </font>
              <fill>
                <patternFill>
                  <bgColor rgb="FFC6EFCE"/>
                </patternFill>
              </fill>
            </x14:dxf>
          </x14:cfRule>
          <x14:cfRule type="cellIs" priority="349" operator="equal" id="{04EC1BC6-0BAE-46A1-A1E7-59C147E7B2AE}">
            <xm:f>Listes!$B$4</xm:f>
            <x14:dxf>
              <font>
                <color rgb="FF9C5700"/>
              </font>
              <fill>
                <patternFill>
                  <bgColor rgb="FFFFEB9C"/>
                </patternFill>
              </fill>
            </x14:dxf>
          </x14:cfRule>
          <xm:sqref>F48</xm:sqref>
        </x14:conditionalFormatting>
        <x14:conditionalFormatting xmlns:xm="http://schemas.microsoft.com/office/excel/2006/main">
          <x14:cfRule type="cellIs" priority="346" operator="equal" id="{B236738A-BD87-4E97-B339-2FEC81BDF0EC}">
            <xm:f>Listes!$B$3</xm:f>
            <x14:dxf>
              <font>
                <color rgb="FF9C5700"/>
              </font>
              <fill>
                <patternFill>
                  <bgColor rgb="FFFFEB9C"/>
                </patternFill>
              </fill>
            </x14:dxf>
          </x14:cfRule>
          <x14:cfRule type="cellIs" priority="345" operator="equal" id="{E8DAF9FD-8D19-4AF8-969D-EE7DEBCB8389}">
            <xm:f>Listes!$B$4</xm:f>
            <x14:dxf>
              <font>
                <color rgb="FF006100"/>
              </font>
              <fill>
                <patternFill>
                  <bgColor rgb="FFC6EFCE"/>
                </patternFill>
              </fill>
            </x14:dxf>
          </x14:cfRule>
          <xm:sqref>F49</xm:sqref>
        </x14:conditionalFormatting>
        <x14:conditionalFormatting xmlns:xm="http://schemas.microsoft.com/office/excel/2006/main">
          <x14:cfRule type="cellIs" priority="342" operator="equal" id="{139F0459-617B-4F56-A655-7010A299CAD2}">
            <xm:f>Listes!$B$3</xm:f>
            <x14:dxf>
              <font>
                <color rgb="FF006100"/>
              </font>
              <fill>
                <patternFill>
                  <bgColor rgb="FFC6EFCE"/>
                </patternFill>
              </fill>
            </x14:dxf>
          </x14:cfRule>
          <x14:cfRule type="cellIs" priority="341" operator="equal" id="{B776BB91-95FD-48CD-933D-2E6CDD99E05D}">
            <xm:f>Listes!$B$4</xm:f>
            <x14:dxf>
              <font>
                <color rgb="FF9C5700"/>
              </font>
              <fill>
                <patternFill>
                  <bgColor rgb="FFFFEB9C"/>
                </patternFill>
              </fill>
            </x14:dxf>
          </x14:cfRule>
          <xm:sqref>F50:F52</xm:sqref>
        </x14:conditionalFormatting>
        <x14:conditionalFormatting xmlns:xm="http://schemas.microsoft.com/office/excel/2006/main">
          <x14:cfRule type="cellIs" priority="340" operator="equal" id="{63C3FA52-B570-4729-85DF-C4F5E6A2C9BA}">
            <xm:f>Listes!$B$5</xm:f>
            <x14:dxf>
              <fill>
                <patternFill patternType="darkUp">
                  <fgColor theme="0" tint="-0.34998626667073579"/>
                </patternFill>
              </fill>
            </x14:dxf>
          </x14:cfRule>
          <xm:sqref>F52</xm:sqref>
        </x14:conditionalFormatting>
        <x14:conditionalFormatting xmlns:xm="http://schemas.microsoft.com/office/excel/2006/main">
          <x14:cfRule type="cellIs" priority="339" operator="equal" id="{7DC5CEDA-F151-4EAE-BD21-A6A1816D3430}">
            <xm:f>Listes!$C$3</xm:f>
            <x14:dxf>
              <font>
                <color rgb="FF9C5700"/>
              </font>
              <fill>
                <patternFill>
                  <bgColor rgb="FFFFEB9C"/>
                </patternFill>
              </fill>
            </x14:dxf>
          </x14:cfRule>
          <x14:cfRule type="cellIs" priority="338" operator="equal" id="{17B2ADC4-20F0-43EB-B458-46D4FDAD1555}">
            <xm:f>Listes!$C$4</xm:f>
            <x14:dxf>
              <fill>
                <patternFill patternType="darkUp">
                  <fgColor theme="0" tint="-0.34998626667073579"/>
                </patternFill>
              </fill>
            </x14:dxf>
          </x14:cfRule>
          <xm:sqref>F53</xm:sqref>
        </x14:conditionalFormatting>
        <x14:conditionalFormatting xmlns:xm="http://schemas.microsoft.com/office/excel/2006/main">
          <x14:cfRule type="cellIs" priority="292" operator="equal" id="{600BAFDF-2958-40F9-8C25-62E9287656A3}">
            <xm:f>Listes!$B$3</xm:f>
            <x14:dxf>
              <font>
                <color rgb="FF9C5700"/>
              </font>
              <fill>
                <patternFill>
                  <bgColor rgb="FFFFEB9C"/>
                </patternFill>
              </fill>
            </x14:dxf>
          </x14:cfRule>
          <x14:cfRule type="cellIs" priority="291" operator="equal" id="{4AED6B78-EEAC-4E71-866F-503AF740D622}">
            <xm:f>Listes!$B$4</xm:f>
            <x14:dxf>
              <font>
                <color rgb="FF006100"/>
              </font>
              <fill>
                <patternFill>
                  <bgColor rgb="FFC6EFCE"/>
                </patternFill>
              </fill>
            </x14:dxf>
          </x14:cfRule>
          <xm:sqref>F56</xm:sqref>
        </x14:conditionalFormatting>
        <x14:conditionalFormatting xmlns:xm="http://schemas.microsoft.com/office/excel/2006/main">
          <x14:cfRule type="cellIs" priority="290" operator="equal" id="{6C69D91F-D01F-4B85-BD56-B8DB74F4AE1C}">
            <xm:f>Listes!$B$3</xm:f>
            <x14:dxf>
              <font>
                <color rgb="FF006100"/>
              </font>
              <fill>
                <patternFill>
                  <bgColor rgb="FFC6EFCE"/>
                </patternFill>
              </fill>
            </x14:dxf>
          </x14:cfRule>
          <x14:cfRule type="cellIs" priority="289" operator="equal" id="{5388CB68-0EF7-4626-A9C0-CB917383982E}">
            <xm:f>Listes!$B$4</xm:f>
            <x14:dxf>
              <font>
                <color rgb="FF9C5700"/>
              </font>
              <fill>
                <patternFill>
                  <bgColor rgb="FFFFEB9C"/>
                </patternFill>
              </fill>
            </x14:dxf>
          </x14:cfRule>
          <x14:cfRule type="cellIs" priority="288" operator="equal" id="{963BAFB5-A5D8-4281-9B36-0DEED74140E9}">
            <xm:f>Listes!$B$5</xm:f>
            <x14:dxf>
              <fill>
                <patternFill patternType="darkUp">
                  <fgColor theme="0" tint="-0.34998626667073579"/>
                </patternFill>
              </fill>
            </x14:dxf>
          </x14:cfRule>
          <xm:sqref>F57 F58:G58</xm:sqref>
        </x14:conditionalFormatting>
        <x14:conditionalFormatting xmlns:xm="http://schemas.microsoft.com/office/excel/2006/main">
          <x14:cfRule type="cellIs" priority="275" operator="equal" id="{74D6C344-CA67-4D04-8D5E-AD0E764ECAEC}">
            <xm:f>Listes!$B$4</xm:f>
            <x14:dxf>
              <fill>
                <patternFill patternType="darkUp">
                  <fgColor theme="0" tint="-0.34998626667073579"/>
                </patternFill>
              </fill>
            </x14:dxf>
          </x14:cfRule>
          <xm:sqref>F59</xm:sqref>
        </x14:conditionalFormatting>
        <x14:conditionalFormatting xmlns:xm="http://schemas.microsoft.com/office/excel/2006/main">
          <x14:cfRule type="cellIs" priority="280" operator="equal" id="{63B4BAE2-D373-4D60-884F-E7D855256B1C}">
            <xm:f>Listes!$B$3</xm:f>
            <x14:dxf>
              <font>
                <color rgb="FF006100"/>
              </font>
              <fill>
                <patternFill>
                  <bgColor rgb="FFC6EFCE"/>
                </patternFill>
              </fill>
            </x14:dxf>
          </x14:cfRule>
          <xm:sqref>F59:F61</xm:sqref>
        </x14:conditionalFormatting>
        <x14:conditionalFormatting xmlns:xm="http://schemas.microsoft.com/office/excel/2006/main">
          <x14:cfRule type="cellIs" priority="279" operator="equal" id="{DB86D4C1-8446-4DE0-966D-C366B1739AD3}">
            <xm:f>Listes!$B$4</xm:f>
            <x14:dxf>
              <font>
                <color rgb="FF9C5700"/>
              </font>
              <fill>
                <patternFill>
                  <bgColor rgb="FFFFEB9C"/>
                </patternFill>
              </fill>
            </x14:dxf>
          </x14:cfRule>
          <xm:sqref>F60:F61</xm:sqref>
        </x14:conditionalFormatting>
        <x14:conditionalFormatting xmlns:xm="http://schemas.microsoft.com/office/excel/2006/main">
          <x14:cfRule type="cellIs" priority="278" operator="equal" id="{1F9CB45C-1540-4349-A272-1E19C2CB5FB8}">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282" operator="equal" id="{1D83C264-59D3-4235-B13C-7392FB9A56F0}">
            <xm:f>Listes!$B$3</xm:f>
            <x14:dxf>
              <font>
                <color rgb="FF9C5700"/>
              </font>
              <fill>
                <patternFill>
                  <bgColor rgb="FFFFEB9C"/>
                </patternFill>
              </fill>
            </x14:dxf>
          </x14:cfRule>
          <x14:cfRule type="cellIs" priority="281" operator="equal" id="{F67BC104-A362-492A-9FD5-05221616F4E5}">
            <xm:f>Listes!$B$4</xm:f>
            <x14:dxf>
              <font>
                <color rgb="FF006100"/>
              </font>
              <fill>
                <patternFill>
                  <bgColor rgb="FFC6EFCE"/>
                </patternFill>
              </fill>
            </x14:dxf>
          </x14:cfRule>
          <xm:sqref>F62</xm:sqref>
        </x14:conditionalFormatting>
        <x14:conditionalFormatting xmlns:xm="http://schemas.microsoft.com/office/excel/2006/main">
          <x14:cfRule type="cellIs" priority="273" operator="equal" id="{CC056B0A-F147-4163-9982-EC904E26DC85}">
            <xm:f>Listes!$B$4</xm:f>
            <x14:dxf>
              <fill>
                <patternFill patternType="darkUp">
                  <fgColor theme="0" tint="-0.34998626667073579"/>
                </patternFill>
              </fill>
            </x14:dxf>
          </x14:cfRule>
          <xm:sqref>F63</xm:sqref>
        </x14:conditionalFormatting>
        <x14:conditionalFormatting xmlns:xm="http://schemas.microsoft.com/office/excel/2006/main">
          <x14:cfRule type="cellIs" priority="270" operator="equal" id="{EB360418-6391-47AB-88E3-2A99F4322207}">
            <xm:f>Listes!$B$3</xm:f>
            <x14:dxf>
              <font>
                <color rgb="FF006100"/>
              </font>
              <fill>
                <patternFill>
                  <bgColor rgb="FFC6EFCE"/>
                </patternFill>
              </fill>
            </x14:dxf>
          </x14:cfRule>
          <xm:sqref>F63:F67</xm:sqref>
        </x14:conditionalFormatting>
        <x14:conditionalFormatting xmlns:xm="http://schemas.microsoft.com/office/excel/2006/main">
          <x14:cfRule type="cellIs" priority="269" operator="equal" id="{4323B87D-4EDC-44C9-B494-BDE302FA3229}">
            <xm:f>Listes!$B$4</xm:f>
            <x14:dxf>
              <font>
                <color rgb="FF9C5700"/>
              </font>
              <fill>
                <patternFill>
                  <bgColor rgb="FFFFEB9C"/>
                </patternFill>
              </fill>
            </x14:dxf>
          </x14:cfRule>
          <x14:cfRule type="cellIs" priority="268" operator="equal" id="{57F6DAF4-59DF-4331-9E4B-986523BF2A5C}">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271" operator="equal" id="{34DF479F-E706-494D-AB1E-0CA31BA95915}">
            <xm:f>Listes!$B$4</xm:f>
            <x14:dxf>
              <fill>
                <patternFill patternType="darkUp">
                  <fgColor theme="0" tint="-0.34998626667073579"/>
                </patternFill>
              </fill>
            </x14:dxf>
          </x14:cfRule>
          <xm:sqref>F67</xm:sqref>
        </x14:conditionalFormatting>
        <x14:conditionalFormatting xmlns:xm="http://schemas.microsoft.com/office/excel/2006/main">
          <x14:cfRule type="cellIs" priority="267" operator="equal" id="{7D2FBFB5-5E42-4A2A-9963-CA845FD36D91}">
            <xm:f>Listes!$B$3</xm:f>
            <x14:dxf>
              <font>
                <color rgb="FF006100"/>
              </font>
              <fill>
                <patternFill>
                  <bgColor rgb="FFC6EFCE"/>
                </patternFill>
              </fill>
            </x14:dxf>
          </x14:cfRule>
          <x14:cfRule type="cellIs" priority="266" operator="equal" id="{D1C6411F-3827-4CCE-8DF5-9EE13A80B3A4}">
            <xm:f>Listes!$B$4</xm:f>
            <x14:dxf>
              <font>
                <color rgb="FF9C5700"/>
              </font>
              <fill>
                <patternFill>
                  <bgColor rgb="FFFFEB9C"/>
                </patternFill>
              </fill>
            </x14:dxf>
          </x14:cfRule>
          <x14:cfRule type="cellIs" priority="265" operator="equal" id="{BE351785-70D0-4006-8B41-2F01B8FC33C1}">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62" operator="equal" id="{81B2F539-1EF0-428C-BB71-835A82A71C89}">
            <xm:f>Listes!$B$3</xm:f>
            <x14:dxf>
              <font>
                <color rgb="FF9C5700"/>
              </font>
              <fill>
                <patternFill>
                  <bgColor rgb="FFFFEB9C"/>
                </patternFill>
              </fill>
            </x14:dxf>
          </x14:cfRule>
          <x14:cfRule type="cellIs" priority="61" operator="equal" id="{1478B71A-BD61-4E4E-AA58-59D3FA7A0C80}">
            <xm:f>Listes!$B$4</xm:f>
            <x14:dxf>
              <font>
                <color rgb="FF006100"/>
              </font>
              <fill>
                <patternFill>
                  <bgColor rgb="FFC6EFCE"/>
                </patternFill>
              </fill>
            </x14:dxf>
          </x14:cfRule>
          <xm:sqref>F76</xm:sqref>
        </x14:conditionalFormatting>
        <x14:conditionalFormatting xmlns:xm="http://schemas.microsoft.com/office/excel/2006/main">
          <x14:cfRule type="cellIs" priority="60" operator="equal" id="{1E7943E7-AEEC-42A5-AB61-CFC90B225C98}">
            <xm:f>Listes!$B$3</xm:f>
            <x14:dxf>
              <font>
                <color rgb="FF006100"/>
              </font>
              <fill>
                <patternFill>
                  <bgColor rgb="FFC6EFCE"/>
                </patternFill>
              </fill>
            </x14:dxf>
          </x14:cfRule>
          <x14:cfRule type="cellIs" priority="59" operator="equal" id="{9294D82A-6EFA-4C2E-9905-25C09C9A4BBD}">
            <xm:f>Listes!$B$4</xm:f>
            <x14:dxf>
              <font>
                <color rgb="FF9C5700"/>
              </font>
              <fill>
                <patternFill>
                  <bgColor rgb="FFFFEB9C"/>
                </patternFill>
              </fill>
            </x14:dxf>
          </x14:cfRule>
          <x14:cfRule type="cellIs" priority="58" operator="equal" id="{FB5624B0-BB6B-42BE-8BD4-C8763125933D}">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6" operator="equal" id="{EE3FBF3D-6F30-4869-8F8E-30647A94F648}">
            <xm:f>Listes!$B$4</xm:f>
            <x14:dxf>
              <font>
                <color rgb="FF9C5700"/>
              </font>
              <fill>
                <patternFill>
                  <bgColor rgb="FFFFEB9C"/>
                </patternFill>
              </fill>
            </x14:dxf>
          </x14:cfRule>
          <x14:cfRule type="cellIs" priority="57" operator="equal" id="{23539E1F-A828-464C-BBBA-66976895D0C1}">
            <xm:f>Listes!$B$3</xm:f>
            <x14:dxf>
              <font>
                <color rgb="FF006100"/>
              </font>
              <fill>
                <patternFill>
                  <bgColor rgb="FFC6EFCE"/>
                </patternFill>
              </fill>
            </x14:dxf>
          </x14:cfRule>
          <xm:sqref>F81</xm:sqref>
        </x14:conditionalFormatting>
        <x14:conditionalFormatting xmlns:xm="http://schemas.microsoft.com/office/excel/2006/main">
          <x14:cfRule type="cellIs" priority="55" operator="equal" id="{F3225439-0236-477C-9C06-2C41E72E4844}">
            <xm:f>Listes!$B$3</xm:f>
            <x14:dxf>
              <font>
                <color rgb="FF006100"/>
              </font>
              <fill>
                <patternFill>
                  <bgColor rgb="FFC6EFCE"/>
                </patternFill>
              </fill>
            </x14:dxf>
          </x14:cfRule>
          <x14:cfRule type="cellIs" priority="54" operator="equal" id="{0F653945-093C-4438-8E24-D78AF9E3A843}">
            <xm:f>Listes!$B$4</xm:f>
            <x14:dxf>
              <font>
                <color rgb="FF9C5700"/>
              </font>
              <fill>
                <patternFill>
                  <bgColor rgb="FFFFEB9C"/>
                </patternFill>
              </fill>
            </x14:dxf>
          </x14:cfRule>
          <x14:cfRule type="cellIs" priority="53" operator="equal" id="{45938FFF-5B17-423E-ADFF-22697ECA77C1}">
            <xm:f>Listes!$B$5</xm:f>
            <x14:dxf>
              <fill>
                <patternFill patternType="darkUp">
                  <fgColor theme="0" tint="-0.34998626667073579"/>
                </patternFill>
              </fill>
            </x14:dxf>
          </x14:cfRule>
          <xm:sqref>F83</xm:sqref>
        </x14:conditionalFormatting>
        <x14:conditionalFormatting xmlns:xm="http://schemas.microsoft.com/office/excel/2006/main">
          <x14:cfRule type="cellIs" priority="52" operator="equal" id="{3CA27EE3-BEB3-4C6F-8AF2-22A5800257BC}">
            <xm:f>Listes!$B$3</xm:f>
            <x14:dxf>
              <font>
                <color rgb="FF006100"/>
              </font>
              <fill>
                <patternFill>
                  <bgColor rgb="FFC6EFCE"/>
                </patternFill>
              </fill>
            </x14:dxf>
          </x14:cfRule>
          <x14:cfRule type="cellIs" priority="51" operator="equal" id="{162C2115-D273-4883-BDEC-A5832D300509}">
            <xm:f>Listes!$B$4</xm:f>
            <x14:dxf>
              <font>
                <color rgb="FF9C5700"/>
              </font>
              <fill>
                <patternFill>
                  <bgColor rgb="FFFFEB9C"/>
                </patternFill>
              </fill>
            </x14:dxf>
          </x14:cfRule>
          <xm:sqref>F85</xm:sqref>
        </x14:conditionalFormatting>
        <x14:conditionalFormatting xmlns:xm="http://schemas.microsoft.com/office/excel/2006/main">
          <x14:cfRule type="cellIs" priority="50" operator="equal" id="{571CD4D5-DBB1-43C0-AAF6-6F17976A8220}">
            <xm:f>Listes!$B$3</xm:f>
            <x14:dxf>
              <font>
                <color rgb="FF006100"/>
              </font>
              <fill>
                <patternFill>
                  <bgColor rgb="FFC6EFCE"/>
                </patternFill>
              </fill>
            </x14:dxf>
          </x14:cfRule>
          <x14:cfRule type="cellIs" priority="49" operator="equal" id="{D0F0EE9B-CE4B-4883-921E-49217853A88F}">
            <xm:f>Listes!$B$4</xm:f>
            <x14:dxf>
              <font>
                <color rgb="FF9C5700"/>
              </font>
              <fill>
                <patternFill>
                  <bgColor rgb="FFFFEB9C"/>
                </patternFill>
              </fill>
            </x14:dxf>
          </x14:cfRule>
          <xm:sqref>F87</xm:sqref>
        </x14:conditionalFormatting>
        <x14:conditionalFormatting xmlns:xm="http://schemas.microsoft.com/office/excel/2006/main">
          <x14:cfRule type="cellIs" priority="48" operator="equal" id="{6245DCDC-3E9B-4F18-AEC2-D02C2A64715E}">
            <xm:f>Listes!$B$3</xm:f>
            <x14:dxf>
              <font>
                <color rgb="FF9C5700"/>
              </font>
              <fill>
                <patternFill>
                  <bgColor rgb="FFFFEB9C"/>
                </patternFill>
              </fill>
            </x14:dxf>
          </x14:cfRule>
          <x14:cfRule type="cellIs" priority="47" operator="equal" id="{917A4394-834A-402C-BA3B-3BAA9F4DC58F}">
            <xm:f>Listes!$B$4</xm:f>
            <x14:dxf>
              <font>
                <color rgb="FF006100"/>
              </font>
              <fill>
                <patternFill>
                  <bgColor rgb="FFC6EFCE"/>
                </patternFill>
              </fill>
            </x14:dxf>
          </x14:cfRule>
          <xm:sqref>F89</xm:sqref>
        </x14:conditionalFormatting>
        <x14:conditionalFormatting xmlns:xm="http://schemas.microsoft.com/office/excel/2006/main">
          <x14:cfRule type="cellIs" priority="44" operator="equal" id="{DA9456BC-B772-48F9-974B-787D376A3B5F}">
            <xm:f>Listes!$B$3</xm:f>
            <x14:dxf>
              <font>
                <color rgb="FF006100"/>
              </font>
              <fill>
                <patternFill>
                  <bgColor rgb="FFC6EFCE"/>
                </patternFill>
              </fill>
            </x14:dxf>
          </x14:cfRule>
          <x14:cfRule type="cellIs" priority="42" operator="equal" id="{4A55BF35-0EFD-4B1C-9CF5-EBB30F433FA2}">
            <xm:f>Listes!$B$5</xm:f>
            <x14:dxf>
              <fill>
                <patternFill patternType="darkUp">
                  <fgColor theme="0" tint="-0.34998626667073579"/>
                </patternFill>
              </fill>
            </x14:dxf>
          </x14:cfRule>
          <x14:cfRule type="cellIs" priority="43" operator="equal" id="{59CC7FA4-BA09-4BA4-952B-905155430FB9}">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76ADDBDE-C66B-4629-948B-9897C6217343}">
            <xm:f>Listes!$B$3</xm:f>
            <x14:dxf>
              <font>
                <color rgb="FF006100"/>
              </font>
              <fill>
                <patternFill>
                  <bgColor rgb="FFC6EFCE"/>
                </patternFill>
              </fill>
            </x14:dxf>
          </x14:cfRule>
          <x14:cfRule type="cellIs" priority="38" operator="equal" id="{CD300A3E-EEEE-41C9-9BF9-1BFD225337C1}">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E8837658-4A81-4980-9CF4-E6219C71FA4C}">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E4E3F9ED-3F25-44BA-877A-F7E1A3DA4ABF}">
            <xm:f>Listes!$B$3</xm:f>
            <x14:dxf>
              <font>
                <color rgb="FF006100"/>
              </font>
              <fill>
                <patternFill>
                  <bgColor rgb="FFC6EFCE"/>
                </patternFill>
              </fill>
            </x14:dxf>
          </x14:cfRule>
          <x14:cfRule type="cellIs" priority="8" operator="equal" id="{7DE9B376-530E-4029-A5CB-0817DF922FBB}">
            <xm:f>Listes!$B$4</xm:f>
            <x14:dxf>
              <font>
                <color rgb="FF9C5700"/>
              </font>
              <fill>
                <patternFill>
                  <bgColor rgb="FFFFEB9C"/>
                </patternFill>
              </fill>
            </x14:dxf>
          </x14:cfRule>
          <x14:cfRule type="cellIs" priority="7" operator="equal" id="{A80E3C60-70DF-450B-8CDD-109245BEE1FA}">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2A47AE8E-4043-4B10-B7AC-C6F50070BDDB}">
            <xm:f>Listes!$D$3</xm:f>
            <x14:dxf>
              <font>
                <b/>
                <i val="0"/>
                <color auto="1"/>
              </font>
              <fill>
                <patternFill>
                  <bgColor rgb="FF92D050"/>
                </patternFill>
              </fill>
            </x14:dxf>
          </x14:cfRule>
          <x14:cfRule type="cellIs" priority="5" operator="equal" id="{2023BF79-D52F-4613-B50B-0B9F65B54DB7}">
            <xm:f>Listes!$D$4</xm:f>
            <x14:dxf>
              <font>
                <b/>
                <i val="0"/>
              </font>
              <fill>
                <patternFill>
                  <bgColor rgb="FFFF0000"/>
                </patternFill>
              </fill>
            </x14:dxf>
          </x14:cfRule>
          <xm:sqref>F108</xm:sqref>
        </x14:conditionalFormatting>
        <x14:conditionalFormatting xmlns:xm="http://schemas.microsoft.com/office/excel/2006/main">
          <x14:cfRule type="cellIs" priority="2" operator="equal" id="{38EC1CB2-155E-4EA8-9400-E7E3FB76725E}">
            <xm:f>Listes!$E$5</xm:f>
            <x14:dxf>
              <font>
                <color rgb="FF9C0006"/>
              </font>
              <fill>
                <patternFill>
                  <bgColor rgb="FFFFC7CE"/>
                </patternFill>
              </fill>
            </x14:dxf>
          </x14:cfRule>
          <x14:cfRule type="cellIs" priority="3" operator="equal" id="{3EDC3EA1-E8C4-4538-8E98-87EE13AE01E9}">
            <xm:f>Listes!$E$4</xm:f>
            <x14:dxf>
              <font>
                <color rgb="FF9C5700"/>
              </font>
              <fill>
                <patternFill>
                  <bgColor rgb="FFFFEB9C"/>
                </patternFill>
              </fill>
            </x14:dxf>
          </x14:cfRule>
          <x14:cfRule type="cellIs" priority="1" operator="equal" id="{8F8FD799-1F29-4DD7-99B7-D7E04462E919}">
            <xm:f>Listes!$E$6</xm:f>
            <x14:dxf>
              <fill>
                <patternFill patternType="darkUp">
                  <fgColor theme="0" tint="-0.34998626667073579"/>
                </patternFill>
              </fill>
            </x14:dxf>
          </x14:cfRule>
          <x14:cfRule type="cellIs" priority="4" operator="equal" id="{7C2869F7-3320-4322-A047-73EA1A7189DE}">
            <xm:f>Listes!$E$3</xm:f>
            <x14:dxf>
              <font>
                <color rgb="FF006100"/>
              </font>
              <fill>
                <patternFill>
                  <bgColor rgb="FFC6EFCE"/>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430" operator="equal" id="{2107A558-02AB-4C80-BA1E-1AD8663B4956}">
            <xm:f>Listes!$D$4</xm:f>
            <x14:dxf>
              <font>
                <b/>
                <i val="0"/>
              </font>
              <fill>
                <patternFill>
                  <bgColor rgb="FFFF0000"/>
                </patternFill>
              </fill>
            </x14:dxf>
          </x14:cfRule>
          <x14:cfRule type="cellIs" priority="431" operator="equal" id="{7D62416A-C72F-4D28-9ADB-36A9CC2A9C2A}">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Conforme_x000a_Non conforme" xr:uid="{9681E970-7031-4DF7-9AE4-9EA9EE0415ED}">
          <x14:formula1>
            <xm:f>Listes!$D$3:$D$4</xm:f>
          </x14:formula1>
          <xm:sqref>F108</xm:sqref>
        </x14:dataValidation>
        <x14:dataValidation type="list" allowBlank="1" showInputMessage="1" showErrorMessage="1" prompt="Oui_x000a_Non" xr:uid="{EA6C87B8-5E4E-4294-8F19-95838A8F7B68}">
          <x14:formula1>
            <xm:f>Listes!$B$3:$B$4</xm:f>
          </x14:formula1>
          <xm:sqref>F67 F59 F63</xm:sqref>
        </x14:dataValidation>
        <x14:dataValidation type="list" allowBlank="1" showInputMessage="1" showErrorMessage="1" promptTitle="Choisir dans la liste" prompt="√ (délai à accorder)_x000a_n/a (non applicable)" xr:uid="{A4CEBA1B-7386-403F-A596-86D3E8B38AB8}">
          <x14:formula1>
            <xm:f>Listes!$C$3:$C$4</xm:f>
          </x14:formula1>
          <xm:sqref>F53</xm:sqref>
        </x14:dataValidation>
        <x14:dataValidation type="list" allowBlank="1" showInputMessage="1" showErrorMessage="1" promptTitle="Choisir dans la liste" prompt="Oui_x000a_Non_x000a_n/a (non applicable)" xr:uid="{66C10499-465C-4C9A-A75E-1C916F233A25}">
          <x14:formula1>
            <xm:f>Listes!$B$3:$B$5</xm:f>
          </x14:formula1>
          <xm:sqref>F21:F22 F44 F52 F57 F77</xm:sqref>
        </x14:dataValidation>
        <x14:dataValidation type="list" allowBlank="1" showInputMessage="1" showErrorMessage="1" promptTitle="Choisir dans la liste" prompt="Oui_x000a_Non" xr:uid="{00AF9055-976F-41C3-AADE-A4E0C4A8DB07}">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6D96E12F-A012-48A0-B177-F789C9E1B539}">
          <x14:formula1>
            <xm:f>Listes!$B$3:$B$5</xm:f>
          </x14:formula1>
          <xm:sqref>F24 F27 F64:F66 F94 F30 F39 F90:F91 F68:F74 F41 F60:F62 F78:F79 F83 F96:F105</xm:sqref>
        </x14:dataValidation>
        <x14:dataValidation type="list" allowBlank="1" showInputMessage="1" showErrorMessage="1" promptTitle="Choisir dans la liste :" prompt="Conforme_x000a_Minueure_x000a_Majeure_x000a_n/a" xr:uid="{438AF799-435B-4F24-8C68-E8C13F64C74E}">
          <x14:formula1>
            <xm:f>Listes!$E$3:$E$6</xm:f>
          </x14:formula1>
          <xm:sqref>G20:G24 G27 G29:G30 G32 G34:G35 G37 G39 G41 G43:G44 G46 G48:G49 G50:G53 G56:G57 G59:G70 G71:G74 G76:G79 G81 G83 G87 G85 G89:G91 G93:G94 G96:G105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342B2-2D3B-4657-97D4-548901A3719D}">
  <sheetPr>
    <tabColor theme="4" tint="0.59999389629810485"/>
    <pageSetUpPr fitToPage="1"/>
  </sheetPr>
  <dimension ref="A1:I111"/>
  <sheetViews>
    <sheetView showGridLines="0" zoomScale="90" zoomScaleNormal="90" workbookViewId="0">
      <selection activeCell="E22" sqref="E22"/>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ht="14.5" customHeight="1"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ht="14.5" customHeight="1"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ht="14.5" customHeight="1"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ht="14.5" customHeight="1"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customHeight="1"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ht="14.5" customHeight="1" x14ac:dyDescent="0.35">
      <c r="B47" s="139">
        <v>9</v>
      </c>
      <c r="C47" s="15"/>
      <c r="D47" s="142" t="s">
        <v>61</v>
      </c>
      <c r="E47" s="93"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43"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ht="14.5" customHeight="1"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2"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2"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ht="14.5" customHeight="1"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ht="14.5" customHeight="1"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ht="14.5" customHeight="1" x14ac:dyDescent="0.35">
      <c r="B82" s="126">
        <v>14</v>
      </c>
      <c r="C82" s="129"/>
      <c r="D82" s="129" t="s">
        <v>41</v>
      </c>
      <c r="E82" s="14" t="s">
        <v>156</v>
      </c>
      <c r="F82" s="52"/>
      <c r="G82" s="52"/>
      <c r="H82" s="50"/>
    </row>
    <row r="83" spans="2:9" ht="56.5" thickBot="1" x14ac:dyDescent="0.4">
      <c r="B83" s="134"/>
      <c r="C83" s="135"/>
      <c r="D83" s="135"/>
      <c r="E83" s="28" t="s">
        <v>83</v>
      </c>
      <c r="F83" s="26"/>
      <c r="G83" s="26"/>
      <c r="H83" s="22"/>
    </row>
    <row r="84" spans="2:9" ht="14.5" customHeight="1"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ht="14.5" customHeight="1"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ht="14.5" customHeight="1"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ht="14.5" customHeight="1"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xHA9AvBat1go5qcaauxcyUmbgWjFCFJYMrJ3CMXVdhELgquiBvEI5Q6QNs0RQtQbMPdrKUwMyfOjeLhRxwi2FA==" saltValue="sH0RsJzYlL5y6gofave8RA==" spinCount="100000" sheet="1" objects="1" scenarios="1"/>
  <mergeCells count="80">
    <mergeCell ref="E1:H1"/>
    <mergeCell ref="F14:G14"/>
    <mergeCell ref="C16:D16"/>
    <mergeCell ref="B18:G18"/>
    <mergeCell ref="B19:B24"/>
    <mergeCell ref="C19:C24"/>
    <mergeCell ref="D19:D24"/>
    <mergeCell ref="B25:G25"/>
    <mergeCell ref="B26:B27"/>
    <mergeCell ref="C26:C27"/>
    <mergeCell ref="D26:D27"/>
    <mergeCell ref="B28:B30"/>
    <mergeCell ref="C28:C30"/>
    <mergeCell ref="D28:D30"/>
    <mergeCell ref="B31:B32"/>
    <mergeCell ref="C31:C32"/>
    <mergeCell ref="D31:D32"/>
    <mergeCell ref="B33:B35"/>
    <mergeCell ref="C33:C35"/>
    <mergeCell ref="D33:D35"/>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B54:G54"/>
    <mergeCell ref="B55:B74"/>
    <mergeCell ref="C55:C74"/>
    <mergeCell ref="D55:D74"/>
    <mergeCell ref="B75:B79"/>
    <mergeCell ref="C75:C79"/>
    <mergeCell ref="D75:D79"/>
    <mergeCell ref="B80:B81"/>
    <mergeCell ref="C80:C81"/>
    <mergeCell ref="D80:D81"/>
    <mergeCell ref="B82:B83"/>
    <mergeCell ref="C82:C83"/>
    <mergeCell ref="D82:D83"/>
    <mergeCell ref="B84:B85"/>
    <mergeCell ref="C84:C85"/>
    <mergeCell ref="D84:D85"/>
    <mergeCell ref="B86:B87"/>
    <mergeCell ref="C86:C87"/>
    <mergeCell ref="D86:D87"/>
    <mergeCell ref="B88:B91"/>
    <mergeCell ref="C88:C91"/>
    <mergeCell ref="D88:D90"/>
    <mergeCell ref="B92:B94"/>
    <mergeCell ref="C92:C94"/>
    <mergeCell ref="D92:D94"/>
    <mergeCell ref="B95:G95"/>
    <mergeCell ref="B96:B97"/>
    <mergeCell ref="C96:C97"/>
    <mergeCell ref="D96:D97"/>
    <mergeCell ref="B98:B99"/>
    <mergeCell ref="C98:C99"/>
    <mergeCell ref="D98:D99"/>
    <mergeCell ref="B100:B101"/>
    <mergeCell ref="C100:C101"/>
    <mergeCell ref="D100:D101"/>
    <mergeCell ref="B102:B103"/>
    <mergeCell ref="C102:C103"/>
    <mergeCell ref="D102:D103"/>
    <mergeCell ref="B111:G111"/>
    <mergeCell ref="B104:B105"/>
    <mergeCell ref="C104:C105"/>
    <mergeCell ref="D104:D105"/>
    <mergeCell ref="F107:G107"/>
    <mergeCell ref="F108:G108"/>
    <mergeCell ref="B110:D110"/>
    <mergeCell ref="E110:F110"/>
  </mergeCells>
  <hyperlinks>
    <hyperlink ref="E42" r:id="rId1" display="http://monintranet/portal/page?_pageid=981,13241846&amp;_dad=portal&amp;_schema=PORTAL" xr:uid="{8ED76C2C-19FA-4015-AE2D-1E59F9764954}"/>
    <hyperlink ref="E26" r:id="rId2" xr:uid="{3991853E-7306-476F-8CA4-F0BE8E73A8BB}"/>
    <hyperlink ref="E45" r:id="rId3" xr:uid="{CF54DE1E-D94B-4D7C-96EB-12B64F0BD6E5}"/>
    <hyperlink ref="E31" r:id="rId4" xr:uid="{3D25348E-6AE7-4AF6-A5CF-6CC1C2EF8C05}"/>
    <hyperlink ref="E49" r:id="rId5" display="§ Est-ce que le soumissionnaire est inscrit à la liste des entreprises non conformes au processus de francisation ?" xr:uid="{0F86E351-6FCE-4368-B044-6E5FD39B0403}"/>
    <hyperlink ref="E27" r:id="rId6" display="https://ville.montreal.qc.ca/executiontravaux/document/procedure-de-verification-de-limmatriculation-dune-entreprise-dans-le-registre-des" xr:uid="{F05B0C14-FBE7-45B0-8C0C-AD02BBF614E1}"/>
    <hyperlink ref="E30" r:id="rId7" display="https://ville.montreal.qc.ca/executiontravaux/document/procedure-de-validation-de-lautorisation-de-lamf-dun-soumissionnaire" xr:uid="{61F999DE-91C3-40EB-AEA3-5E11567A4471}"/>
    <hyperlink ref="E32" r:id="rId8" display="https://ville.montreal.qc.ca/executiontravaux/document/procedure-de-verification-de-la-presence-dun-soumissionnaire-sur-la-liste-du-rena" xr:uid="{2071162A-3ED5-48FA-821A-7931F18D6BE2}"/>
    <hyperlink ref="E39" r:id="rId9" display="https://ville.montreal.qc.ca/executiontravaux/document/procedure-de-verification-de-lattestation-de-rq" xr:uid="{33F6B44E-F153-451F-9FC1-2F8ADA044FF4}"/>
    <hyperlink ref="E35" r:id="rId10" xr:uid="{EFE8DBFF-B4EE-483E-8B94-467619DB5FE0}"/>
    <hyperlink ref="E61" r:id="rId11" display="https://ville.montreal.qc.ca/executiontravaux/document/procedure-de-verification-de-limmatriculation-dune-entreprise-dans-le-registre-des" xr:uid="{7E47DD3A-12E4-4DBB-8FB0-E6F4317BE0E7}"/>
    <hyperlink ref="E70" r:id="rId12" display="https://ville.montreal.qc.ca/executiontravaux/document/procedure-de-verification-de-limmatriculation-dune-entreprise-dans-le-registre-des" xr:uid="{4A7CE19A-8CD0-4441-BF53-1130C640CAFF}"/>
    <hyperlink ref="E66" r:id="rId13" display="https://ville.montreal.qc.ca/executiontravaux/document/procedure-de-verification-de-lautorisation-de-lamf-dexercer-des-activites-dassurance-au" xr:uid="{92B5249C-64B6-4EA2-9BD7-830AEB5D0306}"/>
    <hyperlink ref="E74" r:id="rId14" display="https://ville.montreal.qc.ca/executiontravaux/document/procedure-de-verification-de-lautorisation-de-lamf-dexercer-des-activites-dassurance-au" xr:uid="{A4490C5E-4D31-471D-863B-721851C91FAC}"/>
    <hyperlink ref="E79" r:id="rId15" display="https://ville.montreal.qc.ca/executiontravaux/document/procedure-de-verification-de-lautorisation-de-lamf-dexercer-des-activites-dassurance-au" xr:uid="{202B9760-1E14-40FD-B9B1-4B6A0A4B380F}"/>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228" operator="equal" id="{1B28240D-8A9C-4E96-BD9B-630834C1F107}">
            <xm:f>Listes!$B$4</xm:f>
            <x14:dxf>
              <font>
                <color rgb="FF006100"/>
              </font>
              <fill>
                <patternFill>
                  <bgColor rgb="FFC6EFCE"/>
                </patternFill>
              </fill>
            </x14:dxf>
          </x14:cfRule>
          <x14:cfRule type="cellIs" priority="227" operator="equal" id="{C2963C10-56F4-47C7-8BFA-ACE803929908}">
            <xm:f>Listes!$B$3</xm:f>
            <x14:dxf>
              <font>
                <color rgb="FF9C5700"/>
              </font>
              <fill>
                <patternFill>
                  <bgColor rgb="FFFFEB9C"/>
                </patternFill>
              </fill>
            </x14:dxf>
          </x14:cfRule>
          <xm:sqref>F21</xm:sqref>
        </x14:conditionalFormatting>
        <x14:conditionalFormatting xmlns:xm="http://schemas.microsoft.com/office/excel/2006/main">
          <x14:cfRule type="cellIs" priority="224" operator="equal" id="{A235A410-9AC1-4D12-B16C-03E1B545B34E}">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225" operator="equal" id="{53D22DA6-4CB3-4E43-97BD-C29E855EF31F}">
            <xm:f>Listes!$B$4</xm:f>
            <x14:dxf>
              <font>
                <color rgb="FF9C5700"/>
              </font>
              <fill>
                <patternFill>
                  <bgColor rgb="FFFFEB9C"/>
                </patternFill>
              </fill>
            </x14:dxf>
          </x14:cfRule>
          <xm:sqref>F22</xm:sqref>
        </x14:conditionalFormatting>
        <x14:conditionalFormatting xmlns:xm="http://schemas.microsoft.com/office/excel/2006/main">
          <x14:cfRule type="cellIs" priority="226" operator="equal" id="{4E57E039-01FC-4D70-BE7A-F53DA9137947}">
            <xm:f>Listes!$B$3</xm:f>
            <x14:dxf>
              <font>
                <color rgb="FF006100"/>
              </font>
              <fill>
                <patternFill>
                  <bgColor rgb="FFC6EFCE"/>
                </patternFill>
              </fill>
            </x14:dxf>
          </x14:cfRule>
          <xm:sqref>F22:F23</xm:sqref>
        </x14:conditionalFormatting>
        <x14:conditionalFormatting xmlns:xm="http://schemas.microsoft.com/office/excel/2006/main">
          <x14:cfRule type="cellIs" priority="229" operator="equal" id="{C13AF3D7-F84C-4AC1-857A-1BF16FAFAC89}">
            <xm:f>Listes!$B$4</xm:f>
            <x14:dxf>
              <fill>
                <patternFill patternType="darkUp">
                  <fgColor theme="0" tint="-0.34998626667073579"/>
                </patternFill>
              </fill>
            </x14:dxf>
          </x14:cfRule>
          <xm:sqref>F23</xm:sqref>
        </x14:conditionalFormatting>
        <x14:conditionalFormatting xmlns:xm="http://schemas.microsoft.com/office/excel/2006/main">
          <x14:cfRule type="cellIs" priority="223" operator="equal" id="{0B2BAE70-28E8-4BD8-9352-AE5E4E901A96}">
            <xm:f>Listes!$B$3</xm:f>
            <x14:dxf>
              <font>
                <color rgb="FF006100"/>
              </font>
              <fill>
                <patternFill>
                  <bgColor rgb="FFC6EFCE"/>
                </patternFill>
              </fill>
            </x14:dxf>
          </x14:cfRule>
          <x14:cfRule type="cellIs" priority="222" operator="equal" id="{F04ED436-9ED3-4971-BA76-A8BF358FC306}">
            <xm:f>Listes!$B$4</xm:f>
            <x14:dxf>
              <font>
                <color rgb="FF9C5700"/>
              </font>
              <fill>
                <patternFill>
                  <bgColor rgb="FFFFEB9C"/>
                </patternFill>
              </fill>
            </x14:dxf>
          </x14:cfRule>
          <x14:cfRule type="cellIs" priority="221" operator="equal" id="{A0E3EC3D-AAB1-4F1C-AED9-55B99CFFDBC7}">
            <xm:f>Listes!$B$5</xm:f>
            <x14:dxf>
              <fill>
                <patternFill patternType="darkUp">
                  <fgColor theme="0" tint="-0.34998626667073579"/>
                </patternFill>
              </fill>
            </x14:dxf>
          </x14:cfRule>
          <xm:sqref>F24</xm:sqref>
        </x14:conditionalFormatting>
        <x14:conditionalFormatting xmlns:xm="http://schemas.microsoft.com/office/excel/2006/main">
          <x14:cfRule type="cellIs" priority="219" operator="equal" id="{D7EAB6DE-4E29-48B7-8A1B-5BDC0D5A7C13}">
            <xm:f>Listes!$B$4</xm:f>
            <x14:dxf>
              <font>
                <color rgb="FF9C5700"/>
              </font>
              <fill>
                <patternFill>
                  <bgColor rgb="FFFFEB9C"/>
                </patternFill>
              </fill>
            </x14:dxf>
          </x14:cfRule>
          <x14:cfRule type="cellIs" priority="218" operator="equal" id="{71FB4EA3-6F2C-486E-BD3C-02B499B3E972}">
            <xm:f>Listes!$B$5</xm:f>
            <x14:dxf>
              <fill>
                <patternFill patternType="darkUp">
                  <fgColor theme="0" tint="-0.34998626667073579"/>
                </patternFill>
              </fill>
            </x14:dxf>
          </x14:cfRule>
          <x14:cfRule type="cellIs" priority="220" operator="equal" id="{B9251534-6184-43FB-A8F7-81FCF637283A}">
            <xm:f>Listes!$B$3</xm:f>
            <x14:dxf>
              <font>
                <color rgb="FF006100"/>
              </font>
              <fill>
                <patternFill>
                  <bgColor rgb="FFC6EFCE"/>
                </patternFill>
              </fill>
            </x14:dxf>
          </x14:cfRule>
          <xm:sqref>F27</xm:sqref>
        </x14:conditionalFormatting>
        <x14:conditionalFormatting xmlns:xm="http://schemas.microsoft.com/office/excel/2006/main">
          <x14:cfRule type="cellIs" priority="217" operator="equal" id="{132510E0-4A59-421E-AEDC-14FE40AA4DC5}">
            <xm:f>Listes!$B$3</xm:f>
            <x14:dxf>
              <font>
                <color rgb="FF9C5700"/>
              </font>
              <fill>
                <patternFill>
                  <bgColor rgb="FFFFEB9C"/>
                </patternFill>
              </fill>
            </x14:dxf>
          </x14:cfRule>
          <x14:cfRule type="cellIs" priority="216" operator="equal" id="{AF08BD9F-2B84-4C1C-9300-F528B63B5FDB}">
            <xm:f>Listes!$B$4</xm:f>
            <x14:dxf>
              <font>
                <color rgb="FF006100"/>
              </font>
              <fill>
                <patternFill>
                  <bgColor rgb="FFC6EFCE"/>
                </patternFill>
              </fill>
            </x14:dxf>
          </x14:cfRule>
          <xm:sqref>F29</xm:sqref>
        </x14:conditionalFormatting>
        <x14:conditionalFormatting xmlns:xm="http://schemas.microsoft.com/office/excel/2006/main">
          <x14:cfRule type="cellIs" priority="215" operator="equal" id="{514A43D3-406E-4505-8D17-1650FDC36225}">
            <xm:f>Listes!$B$3</xm:f>
            <x14:dxf>
              <font>
                <color rgb="FF006100"/>
              </font>
              <fill>
                <patternFill>
                  <bgColor rgb="FFC6EFCE"/>
                </patternFill>
              </fill>
            </x14:dxf>
          </x14:cfRule>
          <x14:cfRule type="cellIs" priority="214" operator="equal" id="{289AA744-D365-4CC1-8AB7-31A72BAAB191}">
            <xm:f>Listes!$B$4</xm:f>
            <x14:dxf>
              <font>
                <color rgb="FF9C5700"/>
              </font>
              <fill>
                <patternFill>
                  <bgColor rgb="FFFFEB9C"/>
                </patternFill>
              </fill>
            </x14:dxf>
          </x14:cfRule>
          <x14:cfRule type="cellIs" priority="213" operator="equal" id="{9C184010-CE70-472B-A551-AC8CC56B78B3}">
            <xm:f>Listes!$B$5</xm:f>
            <x14:dxf>
              <fill>
                <patternFill patternType="darkUp">
                  <fgColor theme="0" tint="-0.34998626667073579"/>
                </patternFill>
              </fill>
            </x14:dxf>
          </x14:cfRule>
          <xm:sqref>F30</xm:sqref>
        </x14:conditionalFormatting>
        <x14:conditionalFormatting xmlns:xm="http://schemas.microsoft.com/office/excel/2006/main">
          <x14:cfRule type="cellIs" priority="212" operator="equal" id="{AC6D2C63-C480-4C4A-968B-1EAB83E9767C}">
            <xm:f>Listes!$B$3</xm:f>
            <x14:dxf>
              <font>
                <color rgb="FF9C5700"/>
              </font>
              <fill>
                <patternFill>
                  <bgColor rgb="FFFFEB9C"/>
                </patternFill>
              </fill>
            </x14:dxf>
          </x14:cfRule>
          <x14:cfRule type="cellIs" priority="211" operator="equal" id="{F5149338-F89E-4FDA-86A9-223AEDE09EEB}">
            <xm:f>Listes!$B$4</xm:f>
            <x14:dxf>
              <font>
                <color rgb="FF006100"/>
              </font>
              <fill>
                <patternFill>
                  <bgColor rgb="FFC6EFCE"/>
                </patternFill>
              </fill>
            </x14:dxf>
          </x14:cfRule>
          <xm:sqref>F32</xm:sqref>
        </x14:conditionalFormatting>
        <x14:conditionalFormatting xmlns:xm="http://schemas.microsoft.com/office/excel/2006/main">
          <x14:cfRule type="cellIs" priority="210" operator="equal" id="{8FC7BDE6-E735-4062-831C-3A831C6898E8}">
            <xm:f>Listes!$B$3</xm:f>
            <x14:dxf>
              <font>
                <color rgb="FF006100"/>
              </font>
              <fill>
                <patternFill>
                  <bgColor rgb="FFC6EFCE"/>
                </patternFill>
              </fill>
            </x14:dxf>
          </x14:cfRule>
          <x14:cfRule type="cellIs" priority="209" operator="equal" id="{410579C2-88DA-4D5D-9C04-4065AA32F25E}">
            <xm:f>Listes!$B$4</xm:f>
            <x14:dxf>
              <font>
                <color rgb="FF9C5700"/>
              </font>
              <fill>
                <patternFill>
                  <bgColor rgb="FFFFEB9C"/>
                </patternFill>
              </fill>
            </x14:dxf>
          </x14:cfRule>
          <xm:sqref>F34:F35</xm:sqref>
        </x14:conditionalFormatting>
        <x14:conditionalFormatting xmlns:xm="http://schemas.microsoft.com/office/excel/2006/main">
          <x14:cfRule type="cellIs" priority="207" operator="equal" id="{6274959D-E821-4BD9-8740-E05DFCA09065}">
            <xm:f>Listes!$B$4</xm:f>
            <x14:dxf>
              <font>
                <color rgb="FF9C5700"/>
              </font>
              <fill>
                <patternFill>
                  <bgColor rgb="FFFFEB9C"/>
                </patternFill>
              </fill>
            </x14:dxf>
          </x14:cfRule>
          <x14:cfRule type="cellIs" priority="208" operator="equal" id="{91141661-3747-4F5D-96A0-D1103D8599C6}">
            <xm:f>Listes!$B$3</xm:f>
            <x14:dxf>
              <font>
                <color rgb="FF9C5700"/>
              </font>
              <fill>
                <patternFill>
                  <bgColor rgb="FFFFEB9C"/>
                </patternFill>
              </fill>
            </x14:dxf>
          </x14:cfRule>
          <xm:sqref>F37</xm:sqref>
        </x14:conditionalFormatting>
        <x14:conditionalFormatting xmlns:xm="http://schemas.microsoft.com/office/excel/2006/main">
          <x14:cfRule type="cellIs" priority="206" operator="equal" id="{5BD9D5D3-FF58-4185-A82B-D937CABBECEC}">
            <xm:f>Listes!$B$3</xm:f>
            <x14:dxf>
              <font>
                <color rgb="FF006100"/>
              </font>
              <fill>
                <patternFill>
                  <bgColor rgb="FFC6EFCE"/>
                </patternFill>
              </fill>
            </x14:dxf>
          </x14:cfRule>
          <x14:cfRule type="cellIs" priority="205" operator="equal" id="{82D4875D-56E4-43DA-A35C-B8F72325ABB1}">
            <xm:f>Listes!$B$4</xm:f>
            <x14:dxf>
              <font>
                <color rgb="FF9C5700"/>
              </font>
              <fill>
                <patternFill>
                  <bgColor rgb="FFFFEB9C"/>
                </patternFill>
              </fill>
            </x14:dxf>
          </x14:cfRule>
          <x14:cfRule type="cellIs" priority="204" operator="equal" id="{F44C34D8-2DB7-4AA0-A54A-FDEAC40C8D00}">
            <xm:f>Listes!$B$5</xm:f>
            <x14:dxf>
              <fill>
                <patternFill patternType="darkUp">
                  <fgColor theme="0" tint="-0.34998626667073579"/>
                </patternFill>
              </fill>
            </x14:dxf>
          </x14:cfRule>
          <xm:sqref>F39</xm:sqref>
        </x14:conditionalFormatting>
        <x14:conditionalFormatting xmlns:xm="http://schemas.microsoft.com/office/excel/2006/main">
          <x14:cfRule type="cellIs" priority="202" operator="equal" id="{3BF33285-AE45-4329-9D6D-5DBE7E6510A1}">
            <xm:f>Listes!$B$4</xm:f>
            <x14:dxf>
              <font>
                <color rgb="FF9C5700"/>
              </font>
              <fill>
                <patternFill>
                  <bgColor rgb="FFFFEB9C"/>
                </patternFill>
              </fill>
            </x14:dxf>
          </x14:cfRule>
          <x14:cfRule type="cellIs" priority="201" operator="equal" id="{3536B9C7-4B8F-4DC8-8FF4-80F41D30FC6B}">
            <xm:f>Listes!$B$5</xm:f>
            <x14:dxf>
              <fill>
                <patternFill patternType="darkUp">
                  <fgColor theme="0" tint="-0.34998626667073579"/>
                </patternFill>
              </fill>
            </x14:dxf>
          </x14:cfRule>
          <x14:cfRule type="cellIs" priority="203" operator="equal" id="{84CD0483-D792-41D1-8691-20BDACD8E7A9}">
            <xm:f>Listes!$B$3</xm:f>
            <x14:dxf>
              <font>
                <color rgb="FF006100"/>
              </font>
              <fill>
                <patternFill>
                  <bgColor rgb="FFC6EFCE"/>
                </patternFill>
              </fill>
            </x14:dxf>
          </x14:cfRule>
          <xm:sqref>F41</xm:sqref>
        </x14:conditionalFormatting>
        <x14:conditionalFormatting xmlns:xm="http://schemas.microsoft.com/office/excel/2006/main">
          <x14:cfRule type="cellIs" priority="199" operator="equal" id="{0301573E-99E4-41FF-A3A8-9E94CD9E07D1}">
            <xm:f>Listes!$B$4</xm:f>
            <x14:dxf>
              <font>
                <color rgb="FF006100"/>
              </font>
              <fill>
                <patternFill>
                  <bgColor rgb="FFC6EFCE"/>
                </patternFill>
              </fill>
            </x14:dxf>
          </x14:cfRule>
          <x14:cfRule type="cellIs" priority="200" operator="equal" id="{E952CF39-0409-4077-AF20-2629A9802FA6}">
            <xm:f>Listes!$B$3</xm:f>
            <x14:dxf>
              <font>
                <color rgb="FF9C5700"/>
              </font>
              <fill>
                <patternFill>
                  <bgColor rgb="FFFFEB9C"/>
                </patternFill>
              </fill>
            </x14:dxf>
          </x14:cfRule>
          <xm:sqref>F43</xm:sqref>
        </x14:conditionalFormatting>
        <x14:conditionalFormatting xmlns:xm="http://schemas.microsoft.com/office/excel/2006/main">
          <x14:cfRule type="cellIs" priority="198" operator="equal" id="{7AA6702E-1A90-4F1C-AEAF-AF0D48290F06}">
            <xm:f>Listes!$B$3</xm:f>
            <x14:dxf>
              <font>
                <color rgb="FF006100"/>
              </font>
              <fill>
                <patternFill>
                  <bgColor rgb="FFC6EFCE"/>
                </patternFill>
              </fill>
            </x14:dxf>
          </x14:cfRule>
          <x14:cfRule type="cellIs" priority="197" operator="equal" id="{8B768F3A-87F2-4AFE-8BEF-511398A56FAB}">
            <xm:f>Listes!$B$4</xm:f>
            <x14:dxf>
              <font>
                <color rgb="FF9C5700"/>
              </font>
              <fill>
                <patternFill>
                  <bgColor rgb="FFFFEB9C"/>
                </patternFill>
              </fill>
            </x14:dxf>
          </x14:cfRule>
          <x14:cfRule type="cellIs" priority="196" operator="equal" id="{6340B2FA-1B00-494F-819B-03EC8E34E92A}">
            <xm:f>Listes!$B$5</xm:f>
            <x14:dxf>
              <fill>
                <patternFill patternType="darkUp">
                  <fgColor theme="0" tint="-0.34998626667073579"/>
                </patternFill>
              </fill>
            </x14:dxf>
          </x14:cfRule>
          <xm:sqref>F44</xm:sqref>
        </x14:conditionalFormatting>
        <x14:conditionalFormatting xmlns:xm="http://schemas.microsoft.com/office/excel/2006/main">
          <x14:cfRule type="cellIs" priority="193" operator="equal" id="{EF4B4D0E-8967-48B0-8DED-EDAA2EEBA437}">
            <xm:f>Listes!$B$3</xm:f>
            <x14:dxf>
              <font>
                <color rgb="FF9C5700"/>
              </font>
              <fill>
                <patternFill>
                  <bgColor rgb="FFFFEB9C"/>
                </patternFill>
              </fill>
            </x14:dxf>
          </x14:cfRule>
          <x14:cfRule type="cellIs" priority="192" operator="equal" id="{CC6371D7-6702-4715-9539-0081A173FC02}">
            <xm:f>Listes!$B$4</xm:f>
            <x14:dxf>
              <font>
                <color rgb="FF006100"/>
              </font>
              <fill>
                <patternFill>
                  <bgColor rgb="FFC6EFCE"/>
                </patternFill>
              </fill>
            </x14:dxf>
          </x14:cfRule>
          <xm:sqref>F46</xm:sqref>
        </x14:conditionalFormatting>
        <x14:conditionalFormatting xmlns:xm="http://schemas.microsoft.com/office/excel/2006/main">
          <x14:cfRule type="cellIs" priority="195" operator="equal" id="{0BE2A371-A76F-4BEF-BFF4-4536BA6437D4}">
            <xm:f>Listes!$B$3</xm:f>
            <x14:dxf>
              <font>
                <color rgb="FF006100"/>
              </font>
              <fill>
                <patternFill>
                  <bgColor rgb="FFC6EFCE"/>
                </patternFill>
              </fill>
            </x14:dxf>
          </x14:cfRule>
          <x14:cfRule type="cellIs" priority="194" operator="equal" id="{0218AF38-6C9F-4663-A2AD-FA225E71BFDA}">
            <xm:f>Listes!$B$4</xm:f>
            <x14:dxf>
              <font>
                <color rgb="FF9C5700"/>
              </font>
              <fill>
                <patternFill>
                  <bgColor rgb="FFFFEB9C"/>
                </patternFill>
              </fill>
            </x14:dxf>
          </x14:cfRule>
          <xm:sqref>F48</xm:sqref>
        </x14:conditionalFormatting>
        <x14:conditionalFormatting xmlns:xm="http://schemas.microsoft.com/office/excel/2006/main">
          <x14:cfRule type="cellIs" priority="191" operator="equal" id="{92E38ADD-07D7-4639-A4F3-CFE273B72A6D}">
            <xm:f>Listes!$B$3</xm:f>
            <x14:dxf>
              <font>
                <color rgb="FF9C5700"/>
              </font>
              <fill>
                <patternFill>
                  <bgColor rgb="FFFFEB9C"/>
                </patternFill>
              </fill>
            </x14:dxf>
          </x14:cfRule>
          <x14:cfRule type="cellIs" priority="190" operator="equal" id="{50DD95C1-7886-4635-991F-0E9861AA4DB1}">
            <xm:f>Listes!$B$4</xm:f>
            <x14:dxf>
              <font>
                <color rgb="FF006100"/>
              </font>
              <fill>
                <patternFill>
                  <bgColor rgb="FFC6EFCE"/>
                </patternFill>
              </fill>
            </x14:dxf>
          </x14:cfRule>
          <xm:sqref>F49</xm:sqref>
        </x14:conditionalFormatting>
        <x14:conditionalFormatting xmlns:xm="http://schemas.microsoft.com/office/excel/2006/main">
          <x14:cfRule type="cellIs" priority="189" operator="equal" id="{C1844CE9-2675-4B0E-B3E8-BAD862723A2B}">
            <xm:f>Listes!$B$3</xm:f>
            <x14:dxf>
              <font>
                <color rgb="FF006100"/>
              </font>
              <fill>
                <patternFill>
                  <bgColor rgb="FFC6EFCE"/>
                </patternFill>
              </fill>
            </x14:dxf>
          </x14:cfRule>
          <x14:cfRule type="cellIs" priority="188" operator="equal" id="{EFAA5D3E-92DE-435A-8E2B-79E504C0006F}">
            <xm:f>Listes!$B$4</xm:f>
            <x14:dxf>
              <font>
                <color rgb="FF9C5700"/>
              </font>
              <fill>
                <patternFill>
                  <bgColor rgb="FFFFEB9C"/>
                </patternFill>
              </fill>
            </x14:dxf>
          </x14:cfRule>
          <xm:sqref>F50:F52</xm:sqref>
        </x14:conditionalFormatting>
        <x14:conditionalFormatting xmlns:xm="http://schemas.microsoft.com/office/excel/2006/main">
          <x14:cfRule type="cellIs" priority="187" operator="equal" id="{7E0D4989-E5B5-434A-86FA-7DEAF16A3DD2}">
            <xm:f>Listes!$B$5</xm:f>
            <x14:dxf>
              <fill>
                <patternFill patternType="darkUp">
                  <fgColor theme="0" tint="-0.34998626667073579"/>
                </patternFill>
              </fill>
            </x14:dxf>
          </x14:cfRule>
          <xm:sqref>F52</xm:sqref>
        </x14:conditionalFormatting>
        <x14:conditionalFormatting xmlns:xm="http://schemas.microsoft.com/office/excel/2006/main">
          <x14:cfRule type="cellIs" priority="186" operator="equal" id="{7AB62128-5058-488E-98BD-D25BB3A7C54B}">
            <xm:f>Listes!$C$3</xm:f>
            <x14:dxf>
              <font>
                <color rgb="FF9C5700"/>
              </font>
              <fill>
                <patternFill>
                  <bgColor rgb="FFFFEB9C"/>
                </patternFill>
              </fill>
            </x14:dxf>
          </x14:cfRule>
          <x14:cfRule type="cellIs" priority="185" operator="equal" id="{4A4DCDDE-CCE1-41E3-BAFA-A2794B074AE1}">
            <xm:f>Listes!$C$4</xm:f>
            <x14:dxf>
              <fill>
                <patternFill patternType="darkUp">
                  <fgColor theme="0" tint="-0.34998626667073579"/>
                </patternFill>
              </fill>
            </x14:dxf>
          </x14:cfRule>
          <xm:sqref>F53</xm:sqref>
        </x14:conditionalFormatting>
        <x14:conditionalFormatting xmlns:xm="http://schemas.microsoft.com/office/excel/2006/main">
          <x14:cfRule type="cellIs" priority="184" operator="equal" id="{349D1364-03F9-4D85-96FE-DF654960A042}">
            <xm:f>Listes!$B$3</xm:f>
            <x14:dxf>
              <font>
                <color rgb="FF9C5700"/>
              </font>
              <fill>
                <patternFill>
                  <bgColor rgb="FFFFEB9C"/>
                </patternFill>
              </fill>
            </x14:dxf>
          </x14:cfRule>
          <x14:cfRule type="cellIs" priority="183" operator="equal" id="{70EBD5BE-0D1C-4956-82B1-17590116FD66}">
            <xm:f>Listes!$B$4</xm:f>
            <x14:dxf>
              <font>
                <color rgb="FF006100"/>
              </font>
              <fill>
                <patternFill>
                  <bgColor rgb="FFC6EFCE"/>
                </patternFill>
              </fill>
            </x14:dxf>
          </x14:cfRule>
          <xm:sqref>F56</xm:sqref>
        </x14:conditionalFormatting>
        <x14:conditionalFormatting xmlns:xm="http://schemas.microsoft.com/office/excel/2006/main">
          <x14:cfRule type="cellIs" priority="182" operator="equal" id="{3A947F50-1BD2-49A9-8B6A-15E3CE20F063}">
            <xm:f>Listes!$B$3</xm:f>
            <x14:dxf>
              <font>
                <color rgb="FF006100"/>
              </font>
              <fill>
                <patternFill>
                  <bgColor rgb="FFC6EFCE"/>
                </patternFill>
              </fill>
            </x14:dxf>
          </x14:cfRule>
          <x14:cfRule type="cellIs" priority="180" operator="equal" id="{4CEE8733-940C-46B8-903F-027B18C052C0}">
            <xm:f>Listes!$B$5</xm:f>
            <x14:dxf>
              <fill>
                <patternFill patternType="darkUp">
                  <fgColor theme="0" tint="-0.34998626667073579"/>
                </patternFill>
              </fill>
            </x14:dxf>
          </x14:cfRule>
          <x14:cfRule type="cellIs" priority="181" operator="equal" id="{3BBF22CE-D437-4C10-A505-DA4354E41982}">
            <xm:f>Listes!$B$4</xm:f>
            <x14:dxf>
              <font>
                <color rgb="FF9C5700"/>
              </font>
              <fill>
                <patternFill>
                  <bgColor rgb="FFFFEB9C"/>
                </patternFill>
              </fill>
            </x14:dxf>
          </x14:cfRule>
          <xm:sqref>F57 F58:G58</xm:sqref>
        </x14:conditionalFormatting>
        <x14:conditionalFormatting xmlns:xm="http://schemas.microsoft.com/office/excel/2006/main">
          <x14:cfRule type="cellIs" priority="174" operator="equal" id="{D04697BD-4E3D-4B9D-B5E1-DF1686526765}">
            <xm:f>Listes!$B$4</xm:f>
            <x14:dxf>
              <fill>
                <patternFill patternType="darkUp">
                  <fgColor theme="0" tint="-0.34998626667073579"/>
                </patternFill>
              </fill>
            </x14:dxf>
          </x14:cfRule>
          <xm:sqref>F59</xm:sqref>
        </x14:conditionalFormatting>
        <x14:conditionalFormatting xmlns:xm="http://schemas.microsoft.com/office/excel/2006/main">
          <x14:cfRule type="cellIs" priority="177" operator="equal" id="{538E6CE0-C03B-492B-8CF0-37956C0A33B9}">
            <xm:f>Listes!$B$3</xm:f>
            <x14:dxf>
              <font>
                <color rgb="FF006100"/>
              </font>
              <fill>
                <patternFill>
                  <bgColor rgb="FFC6EFCE"/>
                </patternFill>
              </fill>
            </x14:dxf>
          </x14:cfRule>
          <xm:sqref>F59:F61</xm:sqref>
        </x14:conditionalFormatting>
        <x14:conditionalFormatting xmlns:xm="http://schemas.microsoft.com/office/excel/2006/main">
          <x14:cfRule type="cellIs" priority="176" operator="equal" id="{3C4A23FD-6C42-46B8-A4EB-DDF33E5EF581}">
            <xm:f>Listes!$B$4</xm:f>
            <x14:dxf>
              <font>
                <color rgb="FF9C5700"/>
              </font>
              <fill>
                <patternFill>
                  <bgColor rgb="FFFFEB9C"/>
                </patternFill>
              </fill>
            </x14:dxf>
          </x14:cfRule>
          <xm:sqref>F60:F61</xm:sqref>
        </x14:conditionalFormatting>
        <x14:conditionalFormatting xmlns:xm="http://schemas.microsoft.com/office/excel/2006/main">
          <x14:cfRule type="cellIs" priority="175" operator="equal" id="{BDB701EF-C286-44C2-939E-6A5D767FF330}">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179" operator="equal" id="{E1954F17-AB6D-4AE4-BC2E-68655AE0D559}">
            <xm:f>Listes!$B$3</xm:f>
            <x14:dxf>
              <font>
                <color rgb="FF9C5700"/>
              </font>
              <fill>
                <patternFill>
                  <bgColor rgb="FFFFEB9C"/>
                </patternFill>
              </fill>
            </x14:dxf>
          </x14:cfRule>
          <x14:cfRule type="cellIs" priority="178" operator="equal" id="{3AB55324-CD56-4D47-A790-7822B128F906}">
            <xm:f>Listes!$B$4</xm:f>
            <x14:dxf>
              <font>
                <color rgb="FF006100"/>
              </font>
              <fill>
                <patternFill>
                  <bgColor rgb="FFC6EFCE"/>
                </patternFill>
              </fill>
            </x14:dxf>
          </x14:cfRule>
          <xm:sqref>F62</xm:sqref>
        </x14:conditionalFormatting>
        <x14:conditionalFormatting xmlns:xm="http://schemas.microsoft.com/office/excel/2006/main">
          <x14:cfRule type="cellIs" priority="173" operator="equal" id="{4E123D72-9395-4DFA-9D44-A31FD0039FFC}">
            <xm:f>Listes!$B$4</xm:f>
            <x14:dxf>
              <fill>
                <patternFill patternType="darkUp">
                  <fgColor theme="0" tint="-0.34998626667073579"/>
                </patternFill>
              </fill>
            </x14:dxf>
          </x14:cfRule>
          <xm:sqref>F63</xm:sqref>
        </x14:conditionalFormatting>
        <x14:conditionalFormatting xmlns:xm="http://schemas.microsoft.com/office/excel/2006/main">
          <x14:cfRule type="cellIs" priority="171" operator="equal" id="{B5E0421F-E9E1-4B37-BF45-E0587409D6EA}">
            <xm:f>Listes!$B$3</xm:f>
            <x14:dxf>
              <font>
                <color rgb="FF006100"/>
              </font>
              <fill>
                <patternFill>
                  <bgColor rgb="FFC6EFCE"/>
                </patternFill>
              </fill>
            </x14:dxf>
          </x14:cfRule>
          <xm:sqref>F63:F67</xm:sqref>
        </x14:conditionalFormatting>
        <x14:conditionalFormatting xmlns:xm="http://schemas.microsoft.com/office/excel/2006/main">
          <x14:cfRule type="cellIs" priority="170" operator="equal" id="{980312BB-A44F-402E-B06C-9B25067D870D}">
            <xm:f>Listes!$B$4</xm:f>
            <x14:dxf>
              <font>
                <color rgb="FF9C5700"/>
              </font>
              <fill>
                <patternFill>
                  <bgColor rgb="FFFFEB9C"/>
                </patternFill>
              </fill>
            </x14:dxf>
          </x14:cfRule>
          <x14:cfRule type="cellIs" priority="169" operator="equal" id="{BBFBC577-A463-4A6F-82B8-140B1A4D759F}">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172" operator="equal" id="{477ED20A-46B8-408E-9CAB-CFC5B10656C8}">
            <xm:f>Listes!$B$4</xm:f>
            <x14:dxf>
              <fill>
                <patternFill patternType="darkUp">
                  <fgColor theme="0" tint="-0.34998626667073579"/>
                </patternFill>
              </fill>
            </x14:dxf>
          </x14:cfRule>
          <xm:sqref>F67</xm:sqref>
        </x14:conditionalFormatting>
        <x14:conditionalFormatting xmlns:xm="http://schemas.microsoft.com/office/excel/2006/main">
          <x14:cfRule type="cellIs" priority="168" operator="equal" id="{BDB448E3-B36F-49B9-83ED-B3910E1AD77C}">
            <xm:f>Listes!$B$3</xm:f>
            <x14:dxf>
              <font>
                <color rgb="FF006100"/>
              </font>
              <fill>
                <patternFill>
                  <bgColor rgb="FFC6EFCE"/>
                </patternFill>
              </fill>
            </x14:dxf>
          </x14:cfRule>
          <x14:cfRule type="cellIs" priority="167" operator="equal" id="{F67CD6E3-DF49-45FC-97AC-A6BA35E0FA06}">
            <xm:f>Listes!$B$4</xm:f>
            <x14:dxf>
              <font>
                <color rgb="FF9C5700"/>
              </font>
              <fill>
                <patternFill>
                  <bgColor rgb="FFFFEB9C"/>
                </patternFill>
              </fill>
            </x14:dxf>
          </x14:cfRule>
          <x14:cfRule type="cellIs" priority="166" operator="equal" id="{CAB033EB-E927-49E6-867D-EB6B55207098}">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59" operator="equal" id="{311380B1-7996-4B9C-900B-C20D981AC7D1}">
            <xm:f>Listes!$B$4</xm:f>
            <x14:dxf>
              <font>
                <color rgb="FF006100"/>
              </font>
              <fill>
                <patternFill>
                  <bgColor rgb="FFC6EFCE"/>
                </patternFill>
              </fill>
            </x14:dxf>
          </x14:cfRule>
          <x14:cfRule type="cellIs" priority="60" operator="equal" id="{DDCB961B-87AD-479D-9242-9F68B047E784}">
            <xm:f>Listes!$B$3</xm:f>
            <x14:dxf>
              <font>
                <color rgb="FF9C5700"/>
              </font>
              <fill>
                <patternFill>
                  <bgColor rgb="FFFFEB9C"/>
                </patternFill>
              </fill>
            </x14:dxf>
          </x14:cfRule>
          <xm:sqref>F76</xm:sqref>
        </x14:conditionalFormatting>
        <x14:conditionalFormatting xmlns:xm="http://schemas.microsoft.com/office/excel/2006/main">
          <x14:cfRule type="cellIs" priority="58" operator="equal" id="{58A95351-B0D5-416A-96D8-63F6D09F9E56}">
            <xm:f>Listes!$B$3</xm:f>
            <x14:dxf>
              <font>
                <color rgb="FF006100"/>
              </font>
              <fill>
                <patternFill>
                  <bgColor rgb="FFC6EFCE"/>
                </patternFill>
              </fill>
            </x14:dxf>
          </x14:cfRule>
          <x14:cfRule type="cellIs" priority="57" operator="equal" id="{F5EE8DC8-8801-48E9-BDF2-B0FD989EC623}">
            <xm:f>Listes!$B$4</xm:f>
            <x14:dxf>
              <font>
                <color rgb="FF9C5700"/>
              </font>
              <fill>
                <patternFill>
                  <bgColor rgb="FFFFEB9C"/>
                </patternFill>
              </fill>
            </x14:dxf>
          </x14:cfRule>
          <x14:cfRule type="cellIs" priority="56" operator="equal" id="{470DC6B0-5BDF-4172-9E6C-BDB7CE01ED2A}">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5" operator="equal" id="{5D38958C-8B56-4378-AF35-D6480A6E077C}">
            <xm:f>Listes!$B$3</xm:f>
            <x14:dxf>
              <font>
                <color rgb="FF006100"/>
              </font>
              <fill>
                <patternFill>
                  <bgColor rgb="FFC6EFCE"/>
                </patternFill>
              </fill>
            </x14:dxf>
          </x14:cfRule>
          <x14:cfRule type="cellIs" priority="54" operator="equal" id="{E960590C-2A7A-4A71-84E2-F86EF0D79832}">
            <xm:f>Listes!$B$4</xm:f>
            <x14:dxf>
              <font>
                <color rgb="FF9C5700"/>
              </font>
              <fill>
                <patternFill>
                  <bgColor rgb="FFFFEB9C"/>
                </patternFill>
              </fill>
            </x14:dxf>
          </x14:cfRule>
          <xm:sqref>F81</xm:sqref>
        </x14:conditionalFormatting>
        <x14:conditionalFormatting xmlns:xm="http://schemas.microsoft.com/office/excel/2006/main">
          <x14:cfRule type="cellIs" priority="51" operator="equal" id="{EFEC2ACE-8A2B-40EC-8789-CACEAF0F64E5}">
            <xm:f>Listes!$B$5</xm:f>
            <x14:dxf>
              <fill>
                <patternFill patternType="darkUp">
                  <fgColor theme="0" tint="-0.34998626667073579"/>
                </patternFill>
              </fill>
            </x14:dxf>
          </x14:cfRule>
          <x14:cfRule type="cellIs" priority="52" operator="equal" id="{458A88D5-4D9A-432F-84E2-E0455E85594F}">
            <xm:f>Listes!$B$4</xm:f>
            <x14:dxf>
              <font>
                <color rgb="FF9C5700"/>
              </font>
              <fill>
                <patternFill>
                  <bgColor rgb="FFFFEB9C"/>
                </patternFill>
              </fill>
            </x14:dxf>
          </x14:cfRule>
          <x14:cfRule type="cellIs" priority="53" operator="equal" id="{BBA3D74B-B445-4416-8BF2-B7BA8364DC1A}">
            <xm:f>Listes!$B$3</xm:f>
            <x14:dxf>
              <font>
                <color rgb="FF006100"/>
              </font>
              <fill>
                <patternFill>
                  <bgColor rgb="FFC6EFCE"/>
                </patternFill>
              </fill>
            </x14:dxf>
          </x14:cfRule>
          <xm:sqref>F83</xm:sqref>
        </x14:conditionalFormatting>
        <x14:conditionalFormatting xmlns:xm="http://schemas.microsoft.com/office/excel/2006/main">
          <x14:cfRule type="cellIs" priority="49" operator="equal" id="{6FA4E0A4-0E1B-4BBF-B09D-ABE64D886A0D}">
            <xm:f>Listes!$B$4</xm:f>
            <x14:dxf>
              <font>
                <color rgb="FF9C5700"/>
              </font>
              <fill>
                <patternFill>
                  <bgColor rgb="FFFFEB9C"/>
                </patternFill>
              </fill>
            </x14:dxf>
          </x14:cfRule>
          <x14:cfRule type="cellIs" priority="50" operator="equal" id="{5C937851-F2EF-434D-BB6D-3D2BCCEB489C}">
            <xm:f>Listes!$B$3</xm:f>
            <x14:dxf>
              <font>
                <color rgb="FF006100"/>
              </font>
              <fill>
                <patternFill>
                  <bgColor rgb="FFC6EFCE"/>
                </patternFill>
              </fill>
            </x14:dxf>
          </x14:cfRule>
          <xm:sqref>F85</xm:sqref>
        </x14:conditionalFormatting>
        <x14:conditionalFormatting xmlns:xm="http://schemas.microsoft.com/office/excel/2006/main">
          <x14:cfRule type="cellIs" priority="47" operator="equal" id="{98AAB5A8-AE47-443C-B1BA-B4F9780BC83A}">
            <xm:f>Listes!$B$4</xm:f>
            <x14:dxf>
              <font>
                <color rgb="FF9C5700"/>
              </font>
              <fill>
                <patternFill>
                  <bgColor rgb="FFFFEB9C"/>
                </patternFill>
              </fill>
            </x14:dxf>
          </x14:cfRule>
          <x14:cfRule type="cellIs" priority="48" operator="equal" id="{960FCF5B-C4F9-45DF-A255-1174B04AF14B}">
            <xm:f>Listes!$B$3</xm:f>
            <x14:dxf>
              <font>
                <color rgb="FF006100"/>
              </font>
              <fill>
                <patternFill>
                  <bgColor rgb="FFC6EFCE"/>
                </patternFill>
              </fill>
            </x14:dxf>
          </x14:cfRule>
          <xm:sqref>F87</xm:sqref>
        </x14:conditionalFormatting>
        <x14:conditionalFormatting xmlns:xm="http://schemas.microsoft.com/office/excel/2006/main">
          <x14:cfRule type="cellIs" priority="45" operator="equal" id="{7F3B1960-4FA7-4545-BFDD-E20109A10886}">
            <xm:f>Listes!$B$4</xm:f>
            <x14:dxf>
              <font>
                <color rgb="FF006100"/>
              </font>
              <fill>
                <patternFill>
                  <bgColor rgb="FFC6EFCE"/>
                </patternFill>
              </fill>
            </x14:dxf>
          </x14:cfRule>
          <x14:cfRule type="cellIs" priority="46" operator="equal" id="{C32ADDCC-6829-4337-B170-CBC646B37041}">
            <xm:f>Listes!$B$3</xm:f>
            <x14:dxf>
              <font>
                <color rgb="FF9C5700"/>
              </font>
              <fill>
                <patternFill>
                  <bgColor rgb="FFFFEB9C"/>
                </patternFill>
              </fill>
            </x14:dxf>
          </x14:cfRule>
          <xm:sqref>F89</xm:sqref>
        </x14:conditionalFormatting>
        <x14:conditionalFormatting xmlns:xm="http://schemas.microsoft.com/office/excel/2006/main">
          <x14:cfRule type="cellIs" priority="42" operator="equal" id="{D5B39E1B-F601-483B-91C6-48215028E03C}">
            <xm:f>Listes!$B$5</xm:f>
            <x14:dxf>
              <fill>
                <patternFill patternType="darkUp">
                  <fgColor theme="0" tint="-0.34998626667073579"/>
                </patternFill>
              </fill>
            </x14:dxf>
          </x14:cfRule>
          <x14:cfRule type="cellIs" priority="44" operator="equal" id="{1FD07E05-A8CC-41DF-A4FE-E505F985C6EE}">
            <xm:f>Listes!$B$3</xm:f>
            <x14:dxf>
              <font>
                <color rgb="FF006100"/>
              </font>
              <fill>
                <patternFill>
                  <bgColor rgb="FFC6EFCE"/>
                </patternFill>
              </fill>
            </x14:dxf>
          </x14:cfRule>
          <x14:cfRule type="cellIs" priority="43" operator="equal" id="{11F6E2CD-B12A-4760-8289-287083778C2C}">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9AC00D10-A78F-4985-A824-3CF7F38C4582}">
            <xm:f>Listes!$B$3</xm:f>
            <x14:dxf>
              <font>
                <color rgb="FF006100"/>
              </font>
              <fill>
                <patternFill>
                  <bgColor rgb="FFC6EFCE"/>
                </patternFill>
              </fill>
            </x14:dxf>
          </x14:cfRule>
          <x14:cfRule type="cellIs" priority="38" operator="equal" id="{DE342FD9-DBCA-4831-AF77-94EAC904A30C}">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511912B0-D5E4-414D-8790-27BE4AF8E597}">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9A5AC166-6D2F-400D-A391-9FDE27684059}">
            <xm:f>Listes!$B$3</xm:f>
            <x14:dxf>
              <font>
                <color rgb="FF006100"/>
              </font>
              <fill>
                <patternFill>
                  <bgColor rgb="FFC6EFCE"/>
                </patternFill>
              </fill>
            </x14:dxf>
          </x14:cfRule>
          <x14:cfRule type="cellIs" priority="8" operator="equal" id="{2A0B37D2-F6EA-44EB-9E63-E5FFC5F5FE5C}">
            <xm:f>Listes!$B$4</xm:f>
            <x14:dxf>
              <font>
                <color rgb="FF9C5700"/>
              </font>
              <fill>
                <patternFill>
                  <bgColor rgb="FFFFEB9C"/>
                </patternFill>
              </fill>
            </x14:dxf>
          </x14:cfRule>
          <x14:cfRule type="cellIs" priority="7" operator="equal" id="{C6F45F5C-5ECA-40B9-A393-824953B03C82}">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49A7A07D-1BA7-4814-A637-BB5C22DC72D2}">
            <xm:f>Listes!$D$3</xm:f>
            <x14:dxf>
              <font>
                <b/>
                <i val="0"/>
                <color auto="1"/>
              </font>
              <fill>
                <patternFill>
                  <bgColor rgb="FF92D050"/>
                </patternFill>
              </fill>
            </x14:dxf>
          </x14:cfRule>
          <x14:cfRule type="cellIs" priority="5" operator="equal" id="{D3485156-99D3-4988-9BCC-7430E0EC33E4}">
            <xm:f>Listes!$D$4</xm:f>
            <x14:dxf>
              <font>
                <b/>
                <i val="0"/>
              </font>
              <fill>
                <patternFill>
                  <bgColor rgb="FFFF0000"/>
                </patternFill>
              </fill>
            </x14:dxf>
          </x14:cfRule>
          <xm:sqref>F108</xm:sqref>
        </x14:conditionalFormatting>
        <x14:conditionalFormatting xmlns:xm="http://schemas.microsoft.com/office/excel/2006/main">
          <x14:cfRule type="cellIs" priority="230" operator="equal" id="{B8B5B336-67BB-4B81-A99D-B43A4F86459A}">
            <xm:f>Listes!$B$4</xm:f>
            <x14:dxf>
              <fill>
                <patternFill patternType="darkUp">
                  <fgColor theme="0" tint="-0.34998626667073579"/>
                </patternFill>
              </fill>
            </x14:dxf>
          </x14:cfRule>
          <x14:cfRule type="cellIs" priority="231" operator="equal" id="{67480D95-E834-4841-942E-54D449916685}">
            <xm:f>Listes!$B$3</xm:f>
            <x14:dxf>
              <font>
                <color rgb="FF006100"/>
              </font>
              <fill>
                <patternFill>
                  <bgColor rgb="FFC6EFCE"/>
                </patternFill>
              </fill>
            </x14:dxf>
          </x14:cfRule>
          <xm:sqref>F20:G20</xm:sqref>
        </x14:conditionalFormatting>
        <x14:conditionalFormatting xmlns:xm="http://schemas.microsoft.com/office/excel/2006/main">
          <x14:cfRule type="cellIs" priority="1" operator="equal" id="{F6AAFCDA-EA14-484D-9282-DE6BB2F93DA8}">
            <xm:f>Listes!$E$6</xm:f>
            <x14:dxf>
              <fill>
                <patternFill patternType="darkUp">
                  <fgColor theme="0" tint="-0.34998626667073579"/>
                </patternFill>
              </fill>
            </x14:dxf>
          </x14:cfRule>
          <x14:cfRule type="cellIs" priority="2" operator="equal" id="{D07FBC44-FA70-4A05-B95E-11FDC543D92C}">
            <xm:f>Listes!$E$5</xm:f>
            <x14:dxf>
              <font>
                <color rgb="FF9C0006"/>
              </font>
              <fill>
                <patternFill>
                  <bgColor rgb="FFFFC7CE"/>
                </patternFill>
              </fill>
            </x14:dxf>
          </x14:cfRule>
          <x14:cfRule type="cellIs" priority="4" operator="equal" id="{7FCA398B-C768-4C4B-A11A-0FC60E7373D7}">
            <xm:f>Listes!$E$3</xm:f>
            <x14:dxf>
              <font>
                <color rgb="FF006100"/>
              </font>
              <fill>
                <patternFill>
                  <bgColor rgb="FFC6EFCE"/>
                </patternFill>
              </fill>
            </x14:dxf>
          </x14:cfRule>
          <x14:cfRule type="cellIs" priority="3" operator="equal" id="{EAF216BF-0CC5-45AE-95E8-8E15AA8EB402}">
            <xm:f>Listes!$E$4</xm:f>
            <x14:dxf>
              <font>
                <color rgb="FF9C5700"/>
              </font>
              <fill>
                <patternFill>
                  <bgColor rgb="FFFFEB9C"/>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163" operator="equal" id="{C7A41379-29D9-486C-8699-3808AB7255EB}">
            <xm:f>Listes!$G$5</xm:f>
            <x14:dxf>
              <fill>
                <patternFill patternType="darkUp">
                  <fgColor theme="0" tint="-0.34998626667073579"/>
                </patternFill>
              </fill>
            </x14:dxf>
          </x14:cfRule>
          <x14:cfRule type="cellIs" priority="164" operator="equal" id="{E24D1942-B0EF-4091-AB25-82770CDD4FDB}">
            <xm:f>Listes!$G$4</xm:f>
            <x14:dxf>
              <font>
                <color rgb="FF9C0006"/>
              </font>
              <fill>
                <patternFill>
                  <bgColor rgb="FFFFC7CE"/>
                </patternFill>
              </fill>
            </x14:dxf>
          </x14:cfRule>
          <x14:cfRule type="cellIs" priority="165" operator="equal" id="{4FD81E34-F634-437F-801E-7CC9A3D813F0}">
            <xm:f>Listes!$G$3</xm:f>
            <x14:dxf>
              <font>
                <color rgb="FF006100"/>
              </font>
              <fill>
                <patternFill>
                  <bgColor rgb="FFC6EFCE"/>
                </patternFill>
              </fill>
            </x14:dxf>
          </x14:cfRule>
          <xm:sqref>G20:G24</xm:sqref>
        </x14:conditionalFormatting>
        <x14:conditionalFormatting xmlns:xm="http://schemas.microsoft.com/office/excel/2006/main">
          <x14:cfRule type="cellIs" priority="161" operator="equal" id="{B6DDF1B9-F665-4E33-80BB-362D92606AAA}">
            <xm:f>Listes!$B$4</xm:f>
            <x14:dxf>
              <fill>
                <patternFill patternType="darkUp">
                  <fgColor theme="0" tint="-0.34998626667073579"/>
                </patternFill>
              </fill>
            </x14:dxf>
          </x14:cfRule>
          <x14:cfRule type="cellIs" priority="162" operator="equal" id="{B5C271E3-43F1-44F5-AF92-52BFFF13907F}">
            <xm:f>Listes!$B$3</xm:f>
            <x14:dxf>
              <font>
                <color rgb="FF006100"/>
              </font>
              <fill>
                <patternFill>
                  <bgColor rgb="FFC6EFCE"/>
                </patternFill>
              </fill>
            </x14:dxf>
          </x14:cfRule>
          <xm:sqref>G21:G24</xm:sqref>
        </x14:conditionalFormatting>
        <x14:conditionalFormatting xmlns:xm="http://schemas.microsoft.com/office/excel/2006/main">
          <x14:cfRule type="cellIs" priority="156" operator="equal" id="{0AA2B685-C59B-4975-85BE-1374F6E08CB8}">
            <xm:f>Listes!$G$5</xm:f>
            <x14:dxf>
              <fill>
                <patternFill patternType="darkUp">
                  <fgColor theme="0" tint="-0.34998626667073579"/>
                </patternFill>
              </fill>
            </x14:dxf>
          </x14:cfRule>
          <x14:cfRule type="cellIs" priority="157" operator="equal" id="{BE765ABC-AB4D-422D-B56B-E84B0A303EEE}">
            <xm:f>Listes!$G$4</xm:f>
            <x14:dxf>
              <font>
                <color rgb="FF9C0006"/>
              </font>
              <fill>
                <patternFill>
                  <bgColor rgb="FFFFC7CE"/>
                </patternFill>
              </fill>
            </x14:dxf>
          </x14:cfRule>
          <x14:cfRule type="cellIs" priority="158" operator="equal" id="{6CE5AA5C-DE22-4C9A-964B-C06B3894394F}">
            <xm:f>Listes!$G$3</xm:f>
            <x14:dxf>
              <font>
                <color rgb="FF006100"/>
              </font>
              <fill>
                <patternFill>
                  <bgColor rgb="FFC6EFCE"/>
                </patternFill>
              </fill>
            </x14:dxf>
          </x14:cfRule>
          <x14:cfRule type="cellIs" priority="159" operator="equal" id="{EBC02BB8-AA01-4CC8-90EF-CA191F6FF575}">
            <xm:f>Listes!$B$4</xm:f>
            <x14:dxf>
              <fill>
                <patternFill patternType="darkUp">
                  <fgColor theme="0" tint="-0.34998626667073579"/>
                </patternFill>
              </fill>
            </x14:dxf>
          </x14:cfRule>
          <x14:cfRule type="cellIs" priority="160" operator="equal" id="{43CBECB1-BB09-46B2-AA7F-AFE5627BAB96}">
            <xm:f>Listes!$B$3</xm:f>
            <x14:dxf>
              <font>
                <color rgb="FF006100"/>
              </font>
              <fill>
                <patternFill>
                  <bgColor rgb="FFC6EFCE"/>
                </patternFill>
              </fill>
            </x14:dxf>
          </x14:cfRule>
          <xm:sqref>G27 G29:G30 G32 G34:G35 G37 G39 G41 G43:G44 G46 G48:G53 G56:G57 G59:G74 G76:G79 G81 G83 G85 G87 G89:G91 G93:G94 G96:G105</xm:sqref>
        </x14:conditionalFormatting>
        <x14:conditionalFormatting xmlns:xm="http://schemas.microsoft.com/office/excel/2006/main">
          <x14:cfRule type="cellIs" priority="232" operator="equal" id="{CDCF504F-F334-4FA2-9CB5-655FA47E2C87}">
            <xm:f>Listes!$D$4</xm:f>
            <x14:dxf>
              <font>
                <b/>
                <i val="0"/>
              </font>
              <fill>
                <patternFill>
                  <bgColor rgb="FFFF0000"/>
                </patternFill>
              </fill>
            </x14:dxf>
          </x14:cfRule>
          <x14:cfRule type="cellIs" priority="233" operator="equal" id="{FBA30E6C-83F0-4CDD-8570-B74BDE664665}">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Title="Choisir dans la liste" prompt="Oui_x000a_Non_x000a_n/a (Non applicable)" xr:uid="{0DD8ED55-1DC7-497C-A015-DB47E0FEC843}">
          <x14:formula1>
            <xm:f>Listes!$B$3:$B$5</xm:f>
          </x14:formula1>
          <xm:sqref>F24 F27 F64:F66 F94 F30 F39 F90:F91 F68:F74 F41 F60:F62 F78:F79 F83 F96:F105</xm:sqref>
        </x14:dataValidation>
        <x14:dataValidation type="list" allowBlank="1" showInputMessage="1" showErrorMessage="1" promptTitle="Choisir dans la liste" prompt="Oui_x000a_Non" xr:uid="{EAA39D4F-2902-4EF9-AA98-D267A0466F5D}">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3C66D908-4257-4E2C-8796-60C985D5F674}">
          <x14:formula1>
            <xm:f>Listes!$B$3:$B$5</xm:f>
          </x14:formula1>
          <xm:sqref>F21:F22 F44 F52 F57 F77</xm:sqref>
        </x14:dataValidation>
        <x14:dataValidation type="list" allowBlank="1" showInputMessage="1" showErrorMessage="1" promptTitle="Choisir dans la liste" prompt="√ (délai à accorder)_x000a_n/a (non applicable)" xr:uid="{BFA42B8D-B5CE-4E82-8D2C-FD2714649A94}">
          <x14:formula1>
            <xm:f>Listes!$C$3:$C$4</xm:f>
          </x14:formula1>
          <xm:sqref>F53</xm:sqref>
        </x14:dataValidation>
        <x14:dataValidation type="list" allowBlank="1" showInputMessage="1" showErrorMessage="1" prompt="Oui_x000a_Non" xr:uid="{BB5E570F-BEA6-4645-AC75-1B25426632DA}">
          <x14:formula1>
            <xm:f>Listes!$B$3:$B$4</xm:f>
          </x14:formula1>
          <xm:sqref>F67 F59 F63</xm:sqref>
        </x14:dataValidation>
        <x14:dataValidation type="list" allowBlank="1" showInputMessage="1" showErrorMessage="1" prompt="Conforme_x000a_Non conforme" xr:uid="{8476DEF4-C7F1-4555-BA34-FF230B6A93CF}">
          <x14:formula1>
            <xm:f>Listes!$D$3:$D$4</xm:f>
          </x14:formula1>
          <xm:sqref>F108</xm:sqref>
        </x14:dataValidation>
        <x14:dataValidation type="list" allowBlank="1" showInputMessage="1" showErrorMessage="1" promptTitle="Choisir dans la liste :" prompt="Conforme_x000a_Mineure_x000a_Majeure_x000a_n/a" xr:uid="{6A7BA353-8B5D-4A8A-BB00-B12828F637E2}">
          <x14:formula1>
            <xm:f>Listes!$E$3:$E$6</xm:f>
          </x14:formula1>
          <xm:sqref>G20:G24 G27 G29:G30 G32 G34:G35 G37 G39 G41 G43:G44 G46 G48:G53 G56:G57 G59:G71 G72:G74 G76:G79 G81 G83 G85 G87 G89:G91 G93:G94 G96:G105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B05B2-C740-4E44-984A-84911E5FBD10}">
  <sheetPr>
    <tabColor theme="4" tint="0.59999389629810485"/>
    <pageSetUpPr fitToPage="1"/>
  </sheetPr>
  <dimension ref="A1:I111"/>
  <sheetViews>
    <sheetView showGridLines="0" zoomScale="90" zoomScaleNormal="90" workbookViewId="0">
      <selection activeCell="E90" sqref="E90"/>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ht="14.5" customHeight="1"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ht="14.5" customHeight="1"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ht="14.5" customHeight="1"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ht="14.5" customHeight="1"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customHeight="1"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ht="14.5" customHeight="1" x14ac:dyDescent="0.35">
      <c r="B47" s="139">
        <v>9</v>
      </c>
      <c r="C47" s="15"/>
      <c r="D47" s="142" t="s">
        <v>61</v>
      </c>
      <c r="E47" s="93"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43"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ht="14.5" customHeight="1"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2"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2"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ht="14.5" customHeight="1"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ht="14.5" customHeight="1"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ht="14.5" customHeight="1" x14ac:dyDescent="0.35">
      <c r="B82" s="126">
        <v>14</v>
      </c>
      <c r="C82" s="129"/>
      <c r="D82" s="129" t="s">
        <v>41</v>
      </c>
      <c r="E82" s="14" t="s">
        <v>156</v>
      </c>
      <c r="F82" s="52"/>
      <c r="G82" s="52"/>
      <c r="H82" s="50"/>
    </row>
    <row r="83" spans="2:9" ht="56.5" thickBot="1" x14ac:dyDescent="0.4">
      <c r="B83" s="134"/>
      <c r="C83" s="135"/>
      <c r="D83" s="135"/>
      <c r="E83" s="28" t="s">
        <v>83</v>
      </c>
      <c r="F83" s="26"/>
      <c r="G83" s="26"/>
      <c r="H83" s="22"/>
    </row>
    <row r="84" spans="2:9" ht="14.5" customHeight="1"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ht="14.5" customHeight="1"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ht="14.5" customHeight="1"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ht="14.5" customHeight="1"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6rj8T5/DSwwbB7FFYt7FciNalRXLQOxOvjVmjs8L0RfucIX9coPhNQroWOoEZKCom3XANLd8f24N2d3AGCHBEw==" saltValue="zQQfhyE7pC5eZfQO/Ymhlw==" spinCount="100000" sheet="1" objects="1" scenarios="1"/>
  <mergeCells count="80">
    <mergeCell ref="E1:H1"/>
    <mergeCell ref="F14:G14"/>
    <mergeCell ref="C16:D16"/>
    <mergeCell ref="B18:G18"/>
    <mergeCell ref="B19:B24"/>
    <mergeCell ref="C19:C24"/>
    <mergeCell ref="D19:D24"/>
    <mergeCell ref="B25:G25"/>
    <mergeCell ref="B26:B27"/>
    <mergeCell ref="C26:C27"/>
    <mergeCell ref="D26:D27"/>
    <mergeCell ref="B28:B30"/>
    <mergeCell ref="C28:C30"/>
    <mergeCell ref="D28:D30"/>
    <mergeCell ref="B31:B32"/>
    <mergeCell ref="C31:C32"/>
    <mergeCell ref="D31:D32"/>
    <mergeCell ref="B33:B35"/>
    <mergeCell ref="C33:C35"/>
    <mergeCell ref="D33:D35"/>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B54:G54"/>
    <mergeCell ref="B55:B74"/>
    <mergeCell ref="C55:C74"/>
    <mergeCell ref="D55:D74"/>
    <mergeCell ref="B75:B79"/>
    <mergeCell ref="C75:C79"/>
    <mergeCell ref="D75:D79"/>
    <mergeCell ref="B80:B81"/>
    <mergeCell ref="C80:C81"/>
    <mergeCell ref="D80:D81"/>
    <mergeCell ref="B82:B83"/>
    <mergeCell ref="C82:C83"/>
    <mergeCell ref="D82:D83"/>
    <mergeCell ref="B84:B85"/>
    <mergeCell ref="C84:C85"/>
    <mergeCell ref="D84:D85"/>
    <mergeCell ref="B86:B87"/>
    <mergeCell ref="C86:C87"/>
    <mergeCell ref="D86:D87"/>
    <mergeCell ref="B88:B91"/>
    <mergeCell ref="C88:C91"/>
    <mergeCell ref="D88:D90"/>
    <mergeCell ref="B92:B94"/>
    <mergeCell ref="C92:C94"/>
    <mergeCell ref="D92:D94"/>
    <mergeCell ref="B95:G95"/>
    <mergeCell ref="B96:B97"/>
    <mergeCell ref="C96:C97"/>
    <mergeCell ref="D96:D97"/>
    <mergeCell ref="B98:B99"/>
    <mergeCell ref="C98:C99"/>
    <mergeCell ref="D98:D99"/>
    <mergeCell ref="B100:B101"/>
    <mergeCell ref="C100:C101"/>
    <mergeCell ref="D100:D101"/>
    <mergeCell ref="B102:B103"/>
    <mergeCell ref="C102:C103"/>
    <mergeCell ref="D102:D103"/>
    <mergeCell ref="B111:G111"/>
    <mergeCell ref="B104:B105"/>
    <mergeCell ref="C104:C105"/>
    <mergeCell ref="D104:D105"/>
    <mergeCell ref="F107:G107"/>
    <mergeCell ref="F108:G108"/>
    <mergeCell ref="B110:D110"/>
    <mergeCell ref="E110:F110"/>
  </mergeCells>
  <hyperlinks>
    <hyperlink ref="E42" r:id="rId1" display="http://monintranet/portal/page?_pageid=981,13241846&amp;_dad=portal&amp;_schema=PORTAL" xr:uid="{F8E99AD2-82EE-458B-9C3E-008E9ABE6E14}"/>
    <hyperlink ref="E26" r:id="rId2" xr:uid="{B77F805F-5FB5-4764-AA2D-F20225E71C95}"/>
    <hyperlink ref="E45" r:id="rId3" xr:uid="{F9B66880-5719-4480-8102-7A26AF3E6209}"/>
    <hyperlink ref="E31" r:id="rId4" xr:uid="{9F9BD31E-FFCF-44AD-AA38-AA5EE6BEC3AF}"/>
    <hyperlink ref="E49" r:id="rId5" display="§ Est-ce que le soumissionnaire est inscrit à la liste des entreprises non conformes au processus de francisation ?" xr:uid="{B3D2462B-D701-44D3-A069-69416941E990}"/>
    <hyperlink ref="E27" r:id="rId6" display="https://ville.montreal.qc.ca/executiontravaux/document/procedure-de-verification-de-limmatriculation-dune-entreprise-dans-le-registre-des" xr:uid="{902722C6-69EB-4700-8FFE-7F32D5576AAC}"/>
    <hyperlink ref="E30" r:id="rId7" display="https://ville.montreal.qc.ca/executiontravaux/document/procedure-de-validation-de-lautorisation-de-lamf-dun-soumissionnaire" xr:uid="{C19BA42F-6A5D-4396-8889-AAC394ECDB10}"/>
    <hyperlink ref="E32" r:id="rId8" display="https://ville.montreal.qc.ca/executiontravaux/document/procedure-de-verification-de-la-presence-dun-soumissionnaire-sur-la-liste-du-rena" xr:uid="{44E281C0-390A-41CA-B7B4-1A95D84AC3A4}"/>
    <hyperlink ref="E39" r:id="rId9" display="https://ville.montreal.qc.ca/executiontravaux/document/procedure-de-verification-de-lattestation-de-rq" xr:uid="{16CD47FB-3324-4E2F-B227-515C0AE60EB2}"/>
    <hyperlink ref="E35" r:id="rId10" xr:uid="{AAC18AC9-E87C-410C-A361-D4474F510E54}"/>
    <hyperlink ref="E61" r:id="rId11" display="https://ville.montreal.qc.ca/executiontravaux/document/procedure-de-verification-de-limmatriculation-dune-entreprise-dans-le-registre-des" xr:uid="{EA24ACD1-E74D-49CE-BF98-FDE0E4A017C2}"/>
    <hyperlink ref="E70" r:id="rId12" display="https://ville.montreal.qc.ca/executiontravaux/document/procedure-de-verification-de-limmatriculation-dune-entreprise-dans-le-registre-des" xr:uid="{8A23079A-93BF-4F33-ACF0-FDC4AF85C5EB}"/>
    <hyperlink ref="E66" r:id="rId13" display="https://ville.montreal.qc.ca/executiontravaux/document/procedure-de-verification-de-lautorisation-de-lamf-dexercer-des-activites-dassurance-au" xr:uid="{57000F60-B0EC-470A-9A50-0EFC6CCE5988}"/>
    <hyperlink ref="E74" r:id="rId14" display="https://ville.montreal.qc.ca/executiontravaux/document/procedure-de-verification-de-lautorisation-de-lamf-dexercer-des-activites-dassurance-au" xr:uid="{E86A9AA5-B36D-4AC3-A215-A3BCC8191FF1}"/>
    <hyperlink ref="E79" r:id="rId15" display="https://ville.montreal.qc.ca/executiontravaux/document/procedure-de-verification-de-lautorisation-de-lamf-dexercer-des-activites-dassurance-au" xr:uid="{E30269A4-B240-48C5-9C6F-BCA77ABAF519}"/>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227" operator="equal" id="{BE4AB280-BF5E-4CFF-9546-579CE0EA16B4}">
            <xm:f>Listes!$B$3</xm:f>
            <x14:dxf>
              <font>
                <color rgb="FF9C5700"/>
              </font>
              <fill>
                <patternFill>
                  <bgColor rgb="FFFFEB9C"/>
                </patternFill>
              </fill>
            </x14:dxf>
          </x14:cfRule>
          <x14:cfRule type="cellIs" priority="228" operator="equal" id="{31F7CF54-711A-46F1-ABFB-2291241EB8E2}">
            <xm:f>Listes!$B$4</xm:f>
            <x14:dxf>
              <font>
                <color rgb="FF006100"/>
              </font>
              <fill>
                <patternFill>
                  <bgColor rgb="FFC6EFCE"/>
                </patternFill>
              </fill>
            </x14:dxf>
          </x14:cfRule>
          <xm:sqref>F21</xm:sqref>
        </x14:conditionalFormatting>
        <x14:conditionalFormatting xmlns:xm="http://schemas.microsoft.com/office/excel/2006/main">
          <x14:cfRule type="cellIs" priority="224" operator="equal" id="{AA8E2B6B-BADB-4A73-808C-16BB2B184958}">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225" operator="equal" id="{BBE90837-5362-42D0-8902-F79E15AED8B6}">
            <xm:f>Listes!$B$4</xm:f>
            <x14:dxf>
              <font>
                <color rgb="FF9C5700"/>
              </font>
              <fill>
                <patternFill>
                  <bgColor rgb="FFFFEB9C"/>
                </patternFill>
              </fill>
            </x14:dxf>
          </x14:cfRule>
          <xm:sqref>F22</xm:sqref>
        </x14:conditionalFormatting>
        <x14:conditionalFormatting xmlns:xm="http://schemas.microsoft.com/office/excel/2006/main">
          <x14:cfRule type="cellIs" priority="226" operator="equal" id="{55F3AE65-294B-4540-A182-BFC48D1CEEA7}">
            <xm:f>Listes!$B$3</xm:f>
            <x14:dxf>
              <font>
                <color rgb="FF006100"/>
              </font>
              <fill>
                <patternFill>
                  <bgColor rgb="FFC6EFCE"/>
                </patternFill>
              </fill>
            </x14:dxf>
          </x14:cfRule>
          <xm:sqref>F22:F23</xm:sqref>
        </x14:conditionalFormatting>
        <x14:conditionalFormatting xmlns:xm="http://schemas.microsoft.com/office/excel/2006/main">
          <x14:cfRule type="cellIs" priority="229" operator="equal" id="{65731DD8-A8D6-49BE-B8FF-E9675BABC6C3}">
            <xm:f>Listes!$B$4</xm:f>
            <x14:dxf>
              <fill>
                <patternFill patternType="darkUp">
                  <fgColor theme="0" tint="-0.34998626667073579"/>
                </patternFill>
              </fill>
            </x14:dxf>
          </x14:cfRule>
          <xm:sqref>F23</xm:sqref>
        </x14:conditionalFormatting>
        <x14:conditionalFormatting xmlns:xm="http://schemas.microsoft.com/office/excel/2006/main">
          <x14:cfRule type="cellIs" priority="222" operator="equal" id="{E8720B0C-EDCF-466E-8AC3-C7F36B8FC1B6}">
            <xm:f>Listes!$B$4</xm:f>
            <x14:dxf>
              <font>
                <color rgb="FF9C5700"/>
              </font>
              <fill>
                <patternFill>
                  <bgColor rgb="FFFFEB9C"/>
                </patternFill>
              </fill>
            </x14:dxf>
          </x14:cfRule>
          <x14:cfRule type="cellIs" priority="223" operator="equal" id="{D18AE3E6-D211-45F9-A19A-55C1403BE765}">
            <xm:f>Listes!$B$3</xm:f>
            <x14:dxf>
              <font>
                <color rgb="FF006100"/>
              </font>
              <fill>
                <patternFill>
                  <bgColor rgb="FFC6EFCE"/>
                </patternFill>
              </fill>
            </x14:dxf>
          </x14:cfRule>
          <x14:cfRule type="cellIs" priority="221" operator="equal" id="{673E5F19-0EC4-4CCF-B833-D0982C7415AF}">
            <xm:f>Listes!$B$5</xm:f>
            <x14:dxf>
              <fill>
                <patternFill patternType="darkUp">
                  <fgColor theme="0" tint="-0.34998626667073579"/>
                </patternFill>
              </fill>
            </x14:dxf>
          </x14:cfRule>
          <xm:sqref>F24</xm:sqref>
        </x14:conditionalFormatting>
        <x14:conditionalFormatting xmlns:xm="http://schemas.microsoft.com/office/excel/2006/main">
          <x14:cfRule type="cellIs" priority="219" operator="equal" id="{86D843B2-583D-4085-9D10-155C25327B79}">
            <xm:f>Listes!$B$4</xm:f>
            <x14:dxf>
              <font>
                <color rgb="FF9C5700"/>
              </font>
              <fill>
                <patternFill>
                  <bgColor rgb="FFFFEB9C"/>
                </patternFill>
              </fill>
            </x14:dxf>
          </x14:cfRule>
          <x14:cfRule type="cellIs" priority="220" operator="equal" id="{38B4C0C3-2E46-4F1A-B7DF-09DE36579B3F}">
            <xm:f>Listes!$B$3</xm:f>
            <x14:dxf>
              <font>
                <color rgb="FF006100"/>
              </font>
              <fill>
                <patternFill>
                  <bgColor rgb="FFC6EFCE"/>
                </patternFill>
              </fill>
            </x14:dxf>
          </x14:cfRule>
          <x14:cfRule type="cellIs" priority="218" operator="equal" id="{9E20DAAA-F789-4B8E-83B4-74113C5D693E}">
            <xm:f>Listes!$B$5</xm:f>
            <x14:dxf>
              <fill>
                <patternFill patternType="darkUp">
                  <fgColor theme="0" tint="-0.34998626667073579"/>
                </patternFill>
              </fill>
            </x14:dxf>
          </x14:cfRule>
          <xm:sqref>F27</xm:sqref>
        </x14:conditionalFormatting>
        <x14:conditionalFormatting xmlns:xm="http://schemas.microsoft.com/office/excel/2006/main">
          <x14:cfRule type="cellIs" priority="217" operator="equal" id="{EA572475-1DDD-4EB3-B06D-9705ECFEA11D}">
            <xm:f>Listes!$B$3</xm:f>
            <x14:dxf>
              <font>
                <color rgb="FF9C5700"/>
              </font>
              <fill>
                <patternFill>
                  <bgColor rgb="FFFFEB9C"/>
                </patternFill>
              </fill>
            </x14:dxf>
          </x14:cfRule>
          <x14:cfRule type="cellIs" priority="216" operator="equal" id="{C2AB0069-C152-4343-9BA8-D9AC4B3D434F}">
            <xm:f>Listes!$B$4</xm:f>
            <x14:dxf>
              <font>
                <color rgb="FF006100"/>
              </font>
              <fill>
                <patternFill>
                  <bgColor rgb="FFC6EFCE"/>
                </patternFill>
              </fill>
            </x14:dxf>
          </x14:cfRule>
          <xm:sqref>F29</xm:sqref>
        </x14:conditionalFormatting>
        <x14:conditionalFormatting xmlns:xm="http://schemas.microsoft.com/office/excel/2006/main">
          <x14:cfRule type="cellIs" priority="213" operator="equal" id="{5EEAB35A-C68B-4821-B36C-A55C94B14A28}">
            <xm:f>Listes!$B$5</xm:f>
            <x14:dxf>
              <fill>
                <patternFill patternType="darkUp">
                  <fgColor theme="0" tint="-0.34998626667073579"/>
                </patternFill>
              </fill>
            </x14:dxf>
          </x14:cfRule>
          <x14:cfRule type="cellIs" priority="215" operator="equal" id="{62181D42-B430-44AB-9D58-1D14F9AF2578}">
            <xm:f>Listes!$B$3</xm:f>
            <x14:dxf>
              <font>
                <color rgb="FF006100"/>
              </font>
              <fill>
                <patternFill>
                  <bgColor rgb="FFC6EFCE"/>
                </patternFill>
              </fill>
            </x14:dxf>
          </x14:cfRule>
          <x14:cfRule type="cellIs" priority="214" operator="equal" id="{130EF192-B493-4A1D-821D-73A09AEE24FB}">
            <xm:f>Listes!$B$4</xm:f>
            <x14:dxf>
              <font>
                <color rgb="FF9C5700"/>
              </font>
              <fill>
                <patternFill>
                  <bgColor rgb="FFFFEB9C"/>
                </patternFill>
              </fill>
            </x14:dxf>
          </x14:cfRule>
          <xm:sqref>F30</xm:sqref>
        </x14:conditionalFormatting>
        <x14:conditionalFormatting xmlns:xm="http://schemas.microsoft.com/office/excel/2006/main">
          <x14:cfRule type="cellIs" priority="212" operator="equal" id="{AC474DA2-488A-444F-92B7-436A2886BF8F}">
            <xm:f>Listes!$B$3</xm:f>
            <x14:dxf>
              <font>
                <color rgb="FF9C5700"/>
              </font>
              <fill>
                <patternFill>
                  <bgColor rgb="FFFFEB9C"/>
                </patternFill>
              </fill>
            </x14:dxf>
          </x14:cfRule>
          <x14:cfRule type="cellIs" priority="211" operator="equal" id="{0AC6C53A-FEA2-4C87-B2F2-D777676756AD}">
            <xm:f>Listes!$B$4</xm:f>
            <x14:dxf>
              <font>
                <color rgb="FF006100"/>
              </font>
              <fill>
                <patternFill>
                  <bgColor rgb="FFC6EFCE"/>
                </patternFill>
              </fill>
            </x14:dxf>
          </x14:cfRule>
          <xm:sqref>F32</xm:sqref>
        </x14:conditionalFormatting>
        <x14:conditionalFormatting xmlns:xm="http://schemas.microsoft.com/office/excel/2006/main">
          <x14:cfRule type="cellIs" priority="209" operator="equal" id="{1428DC58-0E9A-4C9B-A134-8BCC233CA18F}">
            <xm:f>Listes!$B$4</xm:f>
            <x14:dxf>
              <font>
                <color rgb="FF9C5700"/>
              </font>
              <fill>
                <patternFill>
                  <bgColor rgb="FFFFEB9C"/>
                </patternFill>
              </fill>
            </x14:dxf>
          </x14:cfRule>
          <x14:cfRule type="cellIs" priority="210" operator="equal" id="{4952FD50-1BF0-4D67-90B2-63C41473716E}">
            <xm:f>Listes!$B$3</xm:f>
            <x14:dxf>
              <font>
                <color rgb="FF006100"/>
              </font>
              <fill>
                <patternFill>
                  <bgColor rgb="FFC6EFCE"/>
                </patternFill>
              </fill>
            </x14:dxf>
          </x14:cfRule>
          <xm:sqref>F34:F35</xm:sqref>
        </x14:conditionalFormatting>
        <x14:conditionalFormatting xmlns:xm="http://schemas.microsoft.com/office/excel/2006/main">
          <x14:cfRule type="cellIs" priority="208" operator="equal" id="{D6C24F0B-D810-4BD6-B8E4-D45E600FDE8C}">
            <xm:f>Listes!$B$3</xm:f>
            <x14:dxf>
              <font>
                <color rgb="FF9C5700"/>
              </font>
              <fill>
                <patternFill>
                  <bgColor rgb="FFFFEB9C"/>
                </patternFill>
              </fill>
            </x14:dxf>
          </x14:cfRule>
          <x14:cfRule type="cellIs" priority="207" operator="equal" id="{99904A3E-AF92-4839-9A9C-E9217996725D}">
            <xm:f>Listes!$B$4</xm:f>
            <x14:dxf>
              <font>
                <color rgb="FF9C5700"/>
              </font>
              <fill>
                <patternFill>
                  <bgColor rgb="FFFFEB9C"/>
                </patternFill>
              </fill>
            </x14:dxf>
          </x14:cfRule>
          <xm:sqref>F37</xm:sqref>
        </x14:conditionalFormatting>
        <x14:conditionalFormatting xmlns:xm="http://schemas.microsoft.com/office/excel/2006/main">
          <x14:cfRule type="cellIs" priority="206" operator="equal" id="{15D668CB-6B81-4CF8-90CD-54EEBFEB0B98}">
            <xm:f>Listes!$B$3</xm:f>
            <x14:dxf>
              <font>
                <color rgb="FF006100"/>
              </font>
              <fill>
                <patternFill>
                  <bgColor rgb="FFC6EFCE"/>
                </patternFill>
              </fill>
            </x14:dxf>
          </x14:cfRule>
          <x14:cfRule type="cellIs" priority="205" operator="equal" id="{860420E4-E4CE-4D12-924D-92C89B457745}">
            <xm:f>Listes!$B$4</xm:f>
            <x14:dxf>
              <font>
                <color rgb="FF9C5700"/>
              </font>
              <fill>
                <patternFill>
                  <bgColor rgb="FFFFEB9C"/>
                </patternFill>
              </fill>
            </x14:dxf>
          </x14:cfRule>
          <x14:cfRule type="cellIs" priority="204" operator="equal" id="{91AC7D0F-FDF5-4C36-97A8-D868F5611FC8}">
            <xm:f>Listes!$B$5</xm:f>
            <x14:dxf>
              <fill>
                <patternFill patternType="darkUp">
                  <fgColor theme="0" tint="-0.34998626667073579"/>
                </patternFill>
              </fill>
            </x14:dxf>
          </x14:cfRule>
          <xm:sqref>F39</xm:sqref>
        </x14:conditionalFormatting>
        <x14:conditionalFormatting xmlns:xm="http://schemas.microsoft.com/office/excel/2006/main">
          <x14:cfRule type="cellIs" priority="203" operator="equal" id="{4E96C1F6-D8C4-450D-B464-5E8B5A8283F0}">
            <xm:f>Listes!$B$3</xm:f>
            <x14:dxf>
              <font>
                <color rgb="FF006100"/>
              </font>
              <fill>
                <patternFill>
                  <bgColor rgb="FFC6EFCE"/>
                </patternFill>
              </fill>
            </x14:dxf>
          </x14:cfRule>
          <x14:cfRule type="cellIs" priority="202" operator="equal" id="{A8E1DC16-A2E1-48E2-8927-C0447288DD1A}">
            <xm:f>Listes!$B$4</xm:f>
            <x14:dxf>
              <font>
                <color rgb="FF9C5700"/>
              </font>
              <fill>
                <patternFill>
                  <bgColor rgb="FFFFEB9C"/>
                </patternFill>
              </fill>
            </x14:dxf>
          </x14:cfRule>
          <x14:cfRule type="cellIs" priority="201" operator="equal" id="{B3B4AE80-54EB-4052-A7E9-166E7D7A3740}">
            <xm:f>Listes!$B$5</xm:f>
            <x14:dxf>
              <fill>
                <patternFill patternType="darkUp">
                  <fgColor theme="0" tint="-0.34998626667073579"/>
                </patternFill>
              </fill>
            </x14:dxf>
          </x14:cfRule>
          <xm:sqref>F41</xm:sqref>
        </x14:conditionalFormatting>
        <x14:conditionalFormatting xmlns:xm="http://schemas.microsoft.com/office/excel/2006/main">
          <x14:cfRule type="cellIs" priority="200" operator="equal" id="{4D3D9610-9466-4877-8EC1-13B2EF73A824}">
            <xm:f>Listes!$B$3</xm:f>
            <x14:dxf>
              <font>
                <color rgb="FF9C5700"/>
              </font>
              <fill>
                <patternFill>
                  <bgColor rgb="FFFFEB9C"/>
                </patternFill>
              </fill>
            </x14:dxf>
          </x14:cfRule>
          <x14:cfRule type="cellIs" priority="199" operator="equal" id="{FB28E375-9F96-45D8-8E1F-D2AA532B7B26}">
            <xm:f>Listes!$B$4</xm:f>
            <x14:dxf>
              <font>
                <color rgb="FF006100"/>
              </font>
              <fill>
                <patternFill>
                  <bgColor rgb="FFC6EFCE"/>
                </patternFill>
              </fill>
            </x14:dxf>
          </x14:cfRule>
          <xm:sqref>F43</xm:sqref>
        </x14:conditionalFormatting>
        <x14:conditionalFormatting xmlns:xm="http://schemas.microsoft.com/office/excel/2006/main">
          <x14:cfRule type="cellIs" priority="198" operator="equal" id="{F53AE85F-735F-4D2C-AD07-C2E61F26E0E9}">
            <xm:f>Listes!$B$3</xm:f>
            <x14:dxf>
              <font>
                <color rgb="FF006100"/>
              </font>
              <fill>
                <patternFill>
                  <bgColor rgb="FFC6EFCE"/>
                </patternFill>
              </fill>
            </x14:dxf>
          </x14:cfRule>
          <x14:cfRule type="cellIs" priority="197" operator="equal" id="{BBBF5179-E54F-4FC7-A63D-77D0D57D0C50}">
            <xm:f>Listes!$B$4</xm:f>
            <x14:dxf>
              <font>
                <color rgb="FF9C5700"/>
              </font>
              <fill>
                <patternFill>
                  <bgColor rgb="FFFFEB9C"/>
                </patternFill>
              </fill>
            </x14:dxf>
          </x14:cfRule>
          <x14:cfRule type="cellIs" priority="196" operator="equal" id="{4391DFB3-8901-4DF9-8D84-5F4D55200484}">
            <xm:f>Listes!$B$5</xm:f>
            <x14:dxf>
              <fill>
                <patternFill patternType="darkUp">
                  <fgColor theme="0" tint="-0.34998626667073579"/>
                </patternFill>
              </fill>
            </x14:dxf>
          </x14:cfRule>
          <xm:sqref>F44</xm:sqref>
        </x14:conditionalFormatting>
        <x14:conditionalFormatting xmlns:xm="http://schemas.microsoft.com/office/excel/2006/main">
          <x14:cfRule type="cellIs" priority="193" operator="equal" id="{F9CC42EA-95EE-421D-B8FE-E3E43BAE91DB}">
            <xm:f>Listes!$B$3</xm:f>
            <x14:dxf>
              <font>
                <color rgb="FF9C5700"/>
              </font>
              <fill>
                <patternFill>
                  <bgColor rgb="FFFFEB9C"/>
                </patternFill>
              </fill>
            </x14:dxf>
          </x14:cfRule>
          <x14:cfRule type="cellIs" priority="192" operator="equal" id="{521287F6-39BA-43DB-803D-24670DC59886}">
            <xm:f>Listes!$B$4</xm:f>
            <x14:dxf>
              <font>
                <color rgb="FF006100"/>
              </font>
              <fill>
                <patternFill>
                  <bgColor rgb="FFC6EFCE"/>
                </patternFill>
              </fill>
            </x14:dxf>
          </x14:cfRule>
          <xm:sqref>F46</xm:sqref>
        </x14:conditionalFormatting>
        <x14:conditionalFormatting xmlns:xm="http://schemas.microsoft.com/office/excel/2006/main">
          <x14:cfRule type="cellIs" priority="195" operator="equal" id="{B61FD438-B79C-44EE-AA05-F8867D0EFA15}">
            <xm:f>Listes!$B$3</xm:f>
            <x14:dxf>
              <font>
                <color rgb="FF006100"/>
              </font>
              <fill>
                <patternFill>
                  <bgColor rgb="FFC6EFCE"/>
                </patternFill>
              </fill>
            </x14:dxf>
          </x14:cfRule>
          <x14:cfRule type="cellIs" priority="194" operator="equal" id="{BCDCFF6F-7C17-4097-875B-BA73A49965BD}">
            <xm:f>Listes!$B$4</xm:f>
            <x14:dxf>
              <font>
                <color rgb="FF9C5700"/>
              </font>
              <fill>
                <patternFill>
                  <bgColor rgb="FFFFEB9C"/>
                </patternFill>
              </fill>
            </x14:dxf>
          </x14:cfRule>
          <xm:sqref>F48</xm:sqref>
        </x14:conditionalFormatting>
        <x14:conditionalFormatting xmlns:xm="http://schemas.microsoft.com/office/excel/2006/main">
          <x14:cfRule type="cellIs" priority="191" operator="equal" id="{DE69195D-3377-416A-AA52-8EA54CFC476C}">
            <xm:f>Listes!$B$3</xm:f>
            <x14:dxf>
              <font>
                <color rgb="FF9C5700"/>
              </font>
              <fill>
                <patternFill>
                  <bgColor rgb="FFFFEB9C"/>
                </patternFill>
              </fill>
            </x14:dxf>
          </x14:cfRule>
          <x14:cfRule type="cellIs" priority="190" operator="equal" id="{B2350D9E-FFFA-49DD-846C-8900122CBA8C}">
            <xm:f>Listes!$B$4</xm:f>
            <x14:dxf>
              <font>
                <color rgb="FF006100"/>
              </font>
              <fill>
                <patternFill>
                  <bgColor rgb="FFC6EFCE"/>
                </patternFill>
              </fill>
            </x14:dxf>
          </x14:cfRule>
          <xm:sqref>F49</xm:sqref>
        </x14:conditionalFormatting>
        <x14:conditionalFormatting xmlns:xm="http://schemas.microsoft.com/office/excel/2006/main">
          <x14:cfRule type="cellIs" priority="189" operator="equal" id="{3EFB1493-DF51-4565-A376-06795A9CAF0A}">
            <xm:f>Listes!$B$3</xm:f>
            <x14:dxf>
              <font>
                <color rgb="FF006100"/>
              </font>
              <fill>
                <patternFill>
                  <bgColor rgb="FFC6EFCE"/>
                </patternFill>
              </fill>
            </x14:dxf>
          </x14:cfRule>
          <x14:cfRule type="cellIs" priority="188" operator="equal" id="{6A8962B9-26BC-4B1B-B936-1C8C7963760B}">
            <xm:f>Listes!$B$4</xm:f>
            <x14:dxf>
              <font>
                <color rgb="FF9C5700"/>
              </font>
              <fill>
                <patternFill>
                  <bgColor rgb="FFFFEB9C"/>
                </patternFill>
              </fill>
            </x14:dxf>
          </x14:cfRule>
          <xm:sqref>F50:F52</xm:sqref>
        </x14:conditionalFormatting>
        <x14:conditionalFormatting xmlns:xm="http://schemas.microsoft.com/office/excel/2006/main">
          <x14:cfRule type="cellIs" priority="187" operator="equal" id="{878E25C4-878B-4EFD-ACF2-06E4E51690A6}">
            <xm:f>Listes!$B$5</xm:f>
            <x14:dxf>
              <fill>
                <patternFill patternType="darkUp">
                  <fgColor theme="0" tint="-0.34998626667073579"/>
                </patternFill>
              </fill>
            </x14:dxf>
          </x14:cfRule>
          <xm:sqref>F52</xm:sqref>
        </x14:conditionalFormatting>
        <x14:conditionalFormatting xmlns:xm="http://schemas.microsoft.com/office/excel/2006/main">
          <x14:cfRule type="cellIs" priority="186" operator="equal" id="{AE876D0F-F073-4AE6-B59C-DF9304C26B95}">
            <xm:f>Listes!$C$3</xm:f>
            <x14:dxf>
              <font>
                <color rgb="FF9C5700"/>
              </font>
              <fill>
                <patternFill>
                  <bgColor rgb="FFFFEB9C"/>
                </patternFill>
              </fill>
            </x14:dxf>
          </x14:cfRule>
          <x14:cfRule type="cellIs" priority="185" operator="equal" id="{C1D9EC27-A0A8-44D3-8F68-2B205EE7AAD6}">
            <xm:f>Listes!$C$4</xm:f>
            <x14:dxf>
              <fill>
                <patternFill patternType="darkUp">
                  <fgColor theme="0" tint="-0.34998626667073579"/>
                </patternFill>
              </fill>
            </x14:dxf>
          </x14:cfRule>
          <xm:sqref>F53</xm:sqref>
        </x14:conditionalFormatting>
        <x14:conditionalFormatting xmlns:xm="http://schemas.microsoft.com/office/excel/2006/main">
          <x14:cfRule type="cellIs" priority="184" operator="equal" id="{7FA22686-E37C-417B-B7E6-C08FC7A6CF57}">
            <xm:f>Listes!$B$3</xm:f>
            <x14:dxf>
              <font>
                <color rgb="FF9C5700"/>
              </font>
              <fill>
                <patternFill>
                  <bgColor rgb="FFFFEB9C"/>
                </patternFill>
              </fill>
            </x14:dxf>
          </x14:cfRule>
          <x14:cfRule type="cellIs" priority="183" operator="equal" id="{E1CD68C7-22CB-4DCF-B5BF-DF0BA96388BB}">
            <xm:f>Listes!$B$4</xm:f>
            <x14:dxf>
              <font>
                <color rgb="FF006100"/>
              </font>
              <fill>
                <patternFill>
                  <bgColor rgb="FFC6EFCE"/>
                </patternFill>
              </fill>
            </x14:dxf>
          </x14:cfRule>
          <xm:sqref>F56</xm:sqref>
        </x14:conditionalFormatting>
        <x14:conditionalFormatting xmlns:xm="http://schemas.microsoft.com/office/excel/2006/main">
          <x14:cfRule type="cellIs" priority="182" operator="equal" id="{F10B595A-9C77-44E4-9010-26976CAE851C}">
            <xm:f>Listes!$B$3</xm:f>
            <x14:dxf>
              <font>
                <color rgb="FF006100"/>
              </font>
              <fill>
                <patternFill>
                  <bgColor rgb="FFC6EFCE"/>
                </patternFill>
              </fill>
            </x14:dxf>
          </x14:cfRule>
          <x14:cfRule type="cellIs" priority="181" operator="equal" id="{76902E88-47E7-4FC5-B733-01DB6D6D018B}">
            <xm:f>Listes!$B$4</xm:f>
            <x14:dxf>
              <font>
                <color rgb="FF9C5700"/>
              </font>
              <fill>
                <patternFill>
                  <bgColor rgb="FFFFEB9C"/>
                </patternFill>
              </fill>
            </x14:dxf>
          </x14:cfRule>
          <x14:cfRule type="cellIs" priority="180" operator="equal" id="{A2550DB3-7AB5-4DFC-A8E5-DAEE6FB7CA20}">
            <xm:f>Listes!$B$5</xm:f>
            <x14:dxf>
              <fill>
                <patternFill patternType="darkUp">
                  <fgColor theme="0" tint="-0.34998626667073579"/>
                </patternFill>
              </fill>
            </x14:dxf>
          </x14:cfRule>
          <xm:sqref>F57 F58:G58</xm:sqref>
        </x14:conditionalFormatting>
        <x14:conditionalFormatting xmlns:xm="http://schemas.microsoft.com/office/excel/2006/main">
          <x14:cfRule type="cellIs" priority="174" operator="equal" id="{AF03A21B-2A4C-4190-8D4A-F91D3515DF1C}">
            <xm:f>Listes!$B$4</xm:f>
            <x14:dxf>
              <fill>
                <patternFill patternType="darkUp">
                  <fgColor theme="0" tint="-0.34998626667073579"/>
                </patternFill>
              </fill>
            </x14:dxf>
          </x14:cfRule>
          <xm:sqref>F59</xm:sqref>
        </x14:conditionalFormatting>
        <x14:conditionalFormatting xmlns:xm="http://schemas.microsoft.com/office/excel/2006/main">
          <x14:cfRule type="cellIs" priority="177" operator="equal" id="{757B0B33-3BC3-4451-A53B-A4282DDE6E02}">
            <xm:f>Listes!$B$3</xm:f>
            <x14:dxf>
              <font>
                <color rgb="FF006100"/>
              </font>
              <fill>
                <patternFill>
                  <bgColor rgb="FFC6EFCE"/>
                </patternFill>
              </fill>
            </x14:dxf>
          </x14:cfRule>
          <xm:sqref>F59:F61</xm:sqref>
        </x14:conditionalFormatting>
        <x14:conditionalFormatting xmlns:xm="http://schemas.microsoft.com/office/excel/2006/main">
          <x14:cfRule type="cellIs" priority="176" operator="equal" id="{9A148211-70DA-4312-AFF6-D71E06A368A6}">
            <xm:f>Listes!$B$4</xm:f>
            <x14:dxf>
              <font>
                <color rgb="FF9C5700"/>
              </font>
              <fill>
                <patternFill>
                  <bgColor rgb="FFFFEB9C"/>
                </patternFill>
              </fill>
            </x14:dxf>
          </x14:cfRule>
          <xm:sqref>F60:F61</xm:sqref>
        </x14:conditionalFormatting>
        <x14:conditionalFormatting xmlns:xm="http://schemas.microsoft.com/office/excel/2006/main">
          <x14:cfRule type="cellIs" priority="175" operator="equal" id="{2DBFEA18-531B-49A0-90A2-C98B78AE9D3C}">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179" operator="equal" id="{5F2C7341-7114-4A41-940E-55A8935DC313}">
            <xm:f>Listes!$B$3</xm:f>
            <x14:dxf>
              <font>
                <color rgb="FF9C5700"/>
              </font>
              <fill>
                <patternFill>
                  <bgColor rgb="FFFFEB9C"/>
                </patternFill>
              </fill>
            </x14:dxf>
          </x14:cfRule>
          <x14:cfRule type="cellIs" priority="178" operator="equal" id="{6608F665-F4CC-4D1B-B931-51F46EC0F58C}">
            <xm:f>Listes!$B$4</xm:f>
            <x14:dxf>
              <font>
                <color rgb="FF006100"/>
              </font>
              <fill>
                <patternFill>
                  <bgColor rgb="FFC6EFCE"/>
                </patternFill>
              </fill>
            </x14:dxf>
          </x14:cfRule>
          <xm:sqref>F62</xm:sqref>
        </x14:conditionalFormatting>
        <x14:conditionalFormatting xmlns:xm="http://schemas.microsoft.com/office/excel/2006/main">
          <x14:cfRule type="cellIs" priority="173" operator="equal" id="{AE9812A2-98F3-4D85-8B52-20E130DB69B9}">
            <xm:f>Listes!$B$4</xm:f>
            <x14:dxf>
              <fill>
                <patternFill patternType="darkUp">
                  <fgColor theme="0" tint="-0.34998626667073579"/>
                </patternFill>
              </fill>
            </x14:dxf>
          </x14:cfRule>
          <xm:sqref>F63</xm:sqref>
        </x14:conditionalFormatting>
        <x14:conditionalFormatting xmlns:xm="http://schemas.microsoft.com/office/excel/2006/main">
          <x14:cfRule type="cellIs" priority="171" operator="equal" id="{9453FF30-9AF4-4D28-A345-BEB537613B36}">
            <xm:f>Listes!$B$3</xm:f>
            <x14:dxf>
              <font>
                <color rgb="FF006100"/>
              </font>
              <fill>
                <patternFill>
                  <bgColor rgb="FFC6EFCE"/>
                </patternFill>
              </fill>
            </x14:dxf>
          </x14:cfRule>
          <xm:sqref>F63:F67</xm:sqref>
        </x14:conditionalFormatting>
        <x14:conditionalFormatting xmlns:xm="http://schemas.microsoft.com/office/excel/2006/main">
          <x14:cfRule type="cellIs" priority="170" operator="equal" id="{4D6D21B0-7D40-42DB-A1F1-4A65471ECFD1}">
            <xm:f>Listes!$B$4</xm:f>
            <x14:dxf>
              <font>
                <color rgb="FF9C5700"/>
              </font>
              <fill>
                <patternFill>
                  <bgColor rgb="FFFFEB9C"/>
                </patternFill>
              </fill>
            </x14:dxf>
          </x14:cfRule>
          <x14:cfRule type="cellIs" priority="169" operator="equal" id="{7A3BB808-0DC3-4EF5-8E5C-F100ACA7FBEF}">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172" operator="equal" id="{2AA0FDBF-6A5D-41F7-B66D-9CA0C69BB24A}">
            <xm:f>Listes!$B$4</xm:f>
            <x14:dxf>
              <fill>
                <patternFill patternType="darkUp">
                  <fgColor theme="0" tint="-0.34998626667073579"/>
                </patternFill>
              </fill>
            </x14:dxf>
          </x14:cfRule>
          <xm:sqref>F67</xm:sqref>
        </x14:conditionalFormatting>
        <x14:conditionalFormatting xmlns:xm="http://schemas.microsoft.com/office/excel/2006/main">
          <x14:cfRule type="cellIs" priority="168" operator="equal" id="{0C0D8EA3-5B53-4D4B-BCEF-4E8A5EBF1E7A}">
            <xm:f>Listes!$B$3</xm:f>
            <x14:dxf>
              <font>
                <color rgb="FF006100"/>
              </font>
              <fill>
                <patternFill>
                  <bgColor rgb="FFC6EFCE"/>
                </patternFill>
              </fill>
            </x14:dxf>
          </x14:cfRule>
          <x14:cfRule type="cellIs" priority="167" operator="equal" id="{BC350604-4056-4914-8A9B-71C453D9FB19}">
            <xm:f>Listes!$B$4</xm:f>
            <x14:dxf>
              <font>
                <color rgb="FF9C5700"/>
              </font>
              <fill>
                <patternFill>
                  <bgColor rgb="FFFFEB9C"/>
                </patternFill>
              </fill>
            </x14:dxf>
          </x14:cfRule>
          <x14:cfRule type="cellIs" priority="166" operator="equal" id="{4AB9BDCF-D39C-4154-8B97-BD1F17D64945}">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60" operator="equal" id="{E5B3D889-D0AE-48DF-86E9-5CAAE6BC3214}">
            <xm:f>Listes!$B$3</xm:f>
            <x14:dxf>
              <font>
                <color rgb="FF9C5700"/>
              </font>
              <fill>
                <patternFill>
                  <bgColor rgb="FFFFEB9C"/>
                </patternFill>
              </fill>
            </x14:dxf>
          </x14:cfRule>
          <x14:cfRule type="cellIs" priority="59" operator="equal" id="{6DC696F0-9DC9-40CA-AC76-560AB4E7462D}">
            <xm:f>Listes!$B$4</xm:f>
            <x14:dxf>
              <font>
                <color rgb="FF006100"/>
              </font>
              <fill>
                <patternFill>
                  <bgColor rgb="FFC6EFCE"/>
                </patternFill>
              </fill>
            </x14:dxf>
          </x14:cfRule>
          <xm:sqref>F76</xm:sqref>
        </x14:conditionalFormatting>
        <x14:conditionalFormatting xmlns:xm="http://schemas.microsoft.com/office/excel/2006/main">
          <x14:cfRule type="cellIs" priority="58" operator="equal" id="{D1C7F767-9033-4897-B0BC-437D11A41842}">
            <xm:f>Listes!$B$3</xm:f>
            <x14:dxf>
              <font>
                <color rgb="FF006100"/>
              </font>
              <fill>
                <patternFill>
                  <bgColor rgb="FFC6EFCE"/>
                </patternFill>
              </fill>
            </x14:dxf>
          </x14:cfRule>
          <x14:cfRule type="cellIs" priority="57" operator="equal" id="{D4910AF1-B481-4C36-AD75-830EAC2D9D7E}">
            <xm:f>Listes!$B$4</xm:f>
            <x14:dxf>
              <font>
                <color rgb="FF9C5700"/>
              </font>
              <fill>
                <patternFill>
                  <bgColor rgb="FFFFEB9C"/>
                </patternFill>
              </fill>
            </x14:dxf>
          </x14:cfRule>
          <x14:cfRule type="cellIs" priority="56" operator="equal" id="{6BF28E8C-A97A-4E17-B2A8-0DADA2D495F5}">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4" operator="equal" id="{CAEE071A-39A7-4834-A78D-00D5891807E0}">
            <xm:f>Listes!$B$4</xm:f>
            <x14:dxf>
              <font>
                <color rgb="FF9C5700"/>
              </font>
              <fill>
                <patternFill>
                  <bgColor rgb="FFFFEB9C"/>
                </patternFill>
              </fill>
            </x14:dxf>
          </x14:cfRule>
          <x14:cfRule type="cellIs" priority="55" operator="equal" id="{BCCC667E-F16B-4660-98A1-8891F453C87D}">
            <xm:f>Listes!$B$3</xm:f>
            <x14:dxf>
              <font>
                <color rgb="FF006100"/>
              </font>
              <fill>
                <patternFill>
                  <bgColor rgb="FFC6EFCE"/>
                </patternFill>
              </fill>
            </x14:dxf>
          </x14:cfRule>
          <xm:sqref>F81</xm:sqref>
        </x14:conditionalFormatting>
        <x14:conditionalFormatting xmlns:xm="http://schemas.microsoft.com/office/excel/2006/main">
          <x14:cfRule type="cellIs" priority="53" operator="equal" id="{527B00AB-C34A-49A1-BB97-294FE63AB333}">
            <xm:f>Listes!$B$3</xm:f>
            <x14:dxf>
              <font>
                <color rgb="FF006100"/>
              </font>
              <fill>
                <patternFill>
                  <bgColor rgb="FFC6EFCE"/>
                </patternFill>
              </fill>
            </x14:dxf>
          </x14:cfRule>
          <x14:cfRule type="cellIs" priority="52" operator="equal" id="{758CF755-97B3-43E3-8599-16681F7EAA74}">
            <xm:f>Listes!$B$4</xm:f>
            <x14:dxf>
              <font>
                <color rgb="FF9C5700"/>
              </font>
              <fill>
                <patternFill>
                  <bgColor rgb="FFFFEB9C"/>
                </patternFill>
              </fill>
            </x14:dxf>
          </x14:cfRule>
          <x14:cfRule type="cellIs" priority="51" operator="equal" id="{20BBD2F5-9081-4575-A85E-30885E939C9C}">
            <xm:f>Listes!$B$5</xm:f>
            <x14:dxf>
              <fill>
                <patternFill patternType="darkUp">
                  <fgColor theme="0" tint="-0.34998626667073579"/>
                </patternFill>
              </fill>
            </x14:dxf>
          </x14:cfRule>
          <xm:sqref>F83</xm:sqref>
        </x14:conditionalFormatting>
        <x14:conditionalFormatting xmlns:xm="http://schemas.microsoft.com/office/excel/2006/main">
          <x14:cfRule type="cellIs" priority="50" operator="equal" id="{D151B0BB-EFF2-4B76-A82B-0A9409CC514A}">
            <xm:f>Listes!$B$3</xm:f>
            <x14:dxf>
              <font>
                <color rgb="FF006100"/>
              </font>
              <fill>
                <patternFill>
                  <bgColor rgb="FFC6EFCE"/>
                </patternFill>
              </fill>
            </x14:dxf>
          </x14:cfRule>
          <x14:cfRule type="cellIs" priority="49" operator="equal" id="{B6F92D8C-9A71-4904-87D3-E49DA9467571}">
            <xm:f>Listes!$B$4</xm:f>
            <x14:dxf>
              <font>
                <color rgb="FF9C5700"/>
              </font>
              <fill>
                <patternFill>
                  <bgColor rgb="FFFFEB9C"/>
                </patternFill>
              </fill>
            </x14:dxf>
          </x14:cfRule>
          <xm:sqref>F85</xm:sqref>
        </x14:conditionalFormatting>
        <x14:conditionalFormatting xmlns:xm="http://schemas.microsoft.com/office/excel/2006/main">
          <x14:cfRule type="cellIs" priority="48" operator="equal" id="{432037F8-F28F-475D-AD94-E5BFAA41EF26}">
            <xm:f>Listes!$B$3</xm:f>
            <x14:dxf>
              <font>
                <color rgb="FF006100"/>
              </font>
              <fill>
                <patternFill>
                  <bgColor rgb="FFC6EFCE"/>
                </patternFill>
              </fill>
            </x14:dxf>
          </x14:cfRule>
          <x14:cfRule type="cellIs" priority="47" operator="equal" id="{FCB6209A-A288-48BD-90D1-3254828C0B95}">
            <xm:f>Listes!$B$4</xm:f>
            <x14:dxf>
              <font>
                <color rgb="FF9C5700"/>
              </font>
              <fill>
                <patternFill>
                  <bgColor rgb="FFFFEB9C"/>
                </patternFill>
              </fill>
            </x14:dxf>
          </x14:cfRule>
          <xm:sqref>F87</xm:sqref>
        </x14:conditionalFormatting>
        <x14:conditionalFormatting xmlns:xm="http://schemas.microsoft.com/office/excel/2006/main">
          <x14:cfRule type="cellIs" priority="46" operator="equal" id="{FD8D3484-61CC-460D-AEE2-604B0D032963}">
            <xm:f>Listes!$B$3</xm:f>
            <x14:dxf>
              <font>
                <color rgb="FF9C5700"/>
              </font>
              <fill>
                <patternFill>
                  <bgColor rgb="FFFFEB9C"/>
                </patternFill>
              </fill>
            </x14:dxf>
          </x14:cfRule>
          <x14:cfRule type="cellIs" priority="45" operator="equal" id="{DF088D6F-F54F-4411-914C-3475C839F9E1}">
            <xm:f>Listes!$B$4</xm:f>
            <x14:dxf>
              <font>
                <color rgb="FF006100"/>
              </font>
              <fill>
                <patternFill>
                  <bgColor rgb="FFC6EFCE"/>
                </patternFill>
              </fill>
            </x14:dxf>
          </x14:cfRule>
          <xm:sqref>F89</xm:sqref>
        </x14:conditionalFormatting>
        <x14:conditionalFormatting xmlns:xm="http://schemas.microsoft.com/office/excel/2006/main">
          <x14:cfRule type="cellIs" priority="44" operator="equal" id="{81C9A36F-B836-43CA-A8F6-3FDDD673C1B6}">
            <xm:f>Listes!$B$3</xm:f>
            <x14:dxf>
              <font>
                <color rgb="FF006100"/>
              </font>
              <fill>
                <patternFill>
                  <bgColor rgb="FFC6EFCE"/>
                </patternFill>
              </fill>
            </x14:dxf>
          </x14:cfRule>
          <x14:cfRule type="cellIs" priority="42" operator="equal" id="{AA819B90-461F-455B-8697-CD5155161B22}">
            <xm:f>Listes!$B$5</xm:f>
            <x14:dxf>
              <fill>
                <patternFill patternType="darkUp">
                  <fgColor theme="0" tint="-0.34998626667073579"/>
                </patternFill>
              </fill>
            </x14:dxf>
          </x14:cfRule>
          <x14:cfRule type="cellIs" priority="43" operator="equal" id="{626B7ED4-9830-44A7-A1D1-F17DEF78FFFB}">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24561FAB-D57B-4097-A042-ECA8E3956B2F}">
            <xm:f>Listes!$B$3</xm:f>
            <x14:dxf>
              <font>
                <color rgb="FF006100"/>
              </font>
              <fill>
                <patternFill>
                  <bgColor rgb="FFC6EFCE"/>
                </patternFill>
              </fill>
            </x14:dxf>
          </x14:cfRule>
          <x14:cfRule type="cellIs" priority="38" operator="equal" id="{1C8B9C20-8CD4-4D2C-9C02-DCFD6E17AC55}">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3EBF64D0-2F1A-4E22-B3F8-A5BBA9790475}">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F03F38D4-158B-46F6-8077-0F5883F40D00}">
            <xm:f>Listes!$B$3</xm:f>
            <x14:dxf>
              <font>
                <color rgb="FF006100"/>
              </font>
              <fill>
                <patternFill>
                  <bgColor rgb="FFC6EFCE"/>
                </patternFill>
              </fill>
            </x14:dxf>
          </x14:cfRule>
          <x14:cfRule type="cellIs" priority="8" operator="equal" id="{18C04F76-C735-41A0-B768-509C98F621CC}">
            <xm:f>Listes!$B$4</xm:f>
            <x14:dxf>
              <font>
                <color rgb="FF9C5700"/>
              </font>
              <fill>
                <patternFill>
                  <bgColor rgb="FFFFEB9C"/>
                </patternFill>
              </fill>
            </x14:dxf>
          </x14:cfRule>
          <x14:cfRule type="cellIs" priority="7" operator="equal" id="{67B90841-5139-4674-84AF-09009A369946}">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4E02F1D1-347D-4B32-AE9F-9443DFA5C8DF}">
            <xm:f>Listes!$D$3</xm:f>
            <x14:dxf>
              <font>
                <b/>
                <i val="0"/>
                <color auto="1"/>
              </font>
              <fill>
                <patternFill>
                  <bgColor rgb="FF92D050"/>
                </patternFill>
              </fill>
            </x14:dxf>
          </x14:cfRule>
          <x14:cfRule type="cellIs" priority="5" operator="equal" id="{1BCF4692-E93C-40A8-82FA-BC96FCC13CD3}">
            <xm:f>Listes!$D$4</xm:f>
            <x14:dxf>
              <font>
                <b/>
                <i val="0"/>
              </font>
              <fill>
                <patternFill>
                  <bgColor rgb="FFFF0000"/>
                </patternFill>
              </fill>
            </x14:dxf>
          </x14:cfRule>
          <xm:sqref>F108</xm:sqref>
        </x14:conditionalFormatting>
        <x14:conditionalFormatting xmlns:xm="http://schemas.microsoft.com/office/excel/2006/main">
          <x14:cfRule type="cellIs" priority="2" operator="equal" id="{C1276AE5-A15C-4A8E-820A-96814BD7AAC4}">
            <xm:f>Listes!$E$5</xm:f>
            <x14:dxf>
              <font>
                <color rgb="FF9C0006"/>
              </font>
              <fill>
                <patternFill>
                  <bgColor rgb="FFFFC7CE"/>
                </patternFill>
              </fill>
            </x14:dxf>
          </x14:cfRule>
          <x14:cfRule type="cellIs" priority="3" operator="equal" id="{5777A2EF-AEC6-4B20-833F-1BDCF97719BB}">
            <xm:f>Listes!$E$4</xm:f>
            <x14:dxf>
              <font>
                <color rgb="FF9C5700"/>
              </font>
              <fill>
                <patternFill>
                  <bgColor rgb="FFFFEB9C"/>
                </patternFill>
              </fill>
            </x14:dxf>
          </x14:cfRule>
          <x14:cfRule type="cellIs" priority="1" operator="equal" id="{C71F5825-D8FE-42A5-94F4-4481176FE283}">
            <xm:f>Listes!$E$6</xm:f>
            <x14:dxf>
              <fill>
                <patternFill patternType="darkUp">
                  <fgColor theme="0" tint="-0.34998626667073579"/>
                </patternFill>
              </fill>
            </x14:dxf>
          </x14:cfRule>
          <x14:cfRule type="cellIs" priority="4" operator="equal" id="{9574D42F-26A2-423D-A695-92031F9A9945}">
            <xm:f>Listes!$E$3</xm:f>
            <x14:dxf>
              <font>
                <color rgb="FF006100"/>
              </font>
              <fill>
                <patternFill>
                  <bgColor rgb="FFC6EFCE"/>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232" operator="equal" id="{EF9938CF-B14E-4D89-B6B2-7C3A207F68CF}">
            <xm:f>Listes!$D$4</xm:f>
            <x14:dxf>
              <font>
                <b/>
                <i val="0"/>
              </font>
              <fill>
                <patternFill>
                  <bgColor rgb="FFFF0000"/>
                </patternFill>
              </fill>
            </x14:dxf>
          </x14:cfRule>
          <x14:cfRule type="cellIs" priority="233" operator="equal" id="{A991A5BD-10C0-4CB6-AFED-60D7E6433D8F}">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Conforme_x000a_Non conforme" xr:uid="{E7AB0C34-BE0C-49AE-9DF2-30BD8B0A9E08}">
          <x14:formula1>
            <xm:f>Listes!$D$3:$D$4</xm:f>
          </x14:formula1>
          <xm:sqref>F108</xm:sqref>
        </x14:dataValidation>
        <x14:dataValidation type="list" allowBlank="1" showInputMessage="1" showErrorMessage="1" prompt="Oui_x000a_Non" xr:uid="{65A9357B-157D-42DC-A967-10FA95D088B5}">
          <x14:formula1>
            <xm:f>Listes!$B$3:$B$4</xm:f>
          </x14:formula1>
          <xm:sqref>F67 F59 F63</xm:sqref>
        </x14:dataValidation>
        <x14:dataValidation type="list" allowBlank="1" showInputMessage="1" showErrorMessage="1" promptTitle="Choisir dans la liste" prompt="√ (délai à accorder)_x000a_n/a (non applicable)" xr:uid="{954C6EAB-0D70-44E0-9A1C-9554B7450E19}">
          <x14:formula1>
            <xm:f>Listes!$C$3:$C$4</xm:f>
          </x14:formula1>
          <xm:sqref>F53</xm:sqref>
        </x14:dataValidation>
        <x14:dataValidation type="list" allowBlank="1" showInputMessage="1" showErrorMessage="1" promptTitle="Choisir dans la liste" prompt="Oui_x000a_Non_x000a_n/a (non applicable)" xr:uid="{DDF7F8C7-F475-4E84-A368-3861DB4C3DDA}">
          <x14:formula1>
            <xm:f>Listes!$B$3:$B$5</xm:f>
          </x14:formula1>
          <xm:sqref>F21:F22 F44 F52 F57 F77</xm:sqref>
        </x14:dataValidation>
        <x14:dataValidation type="list" allowBlank="1" showInputMessage="1" showErrorMessage="1" promptTitle="Choisir dans la liste" prompt="Oui_x000a_Non" xr:uid="{C41CFF4F-0D8F-4E06-A88E-95BE896F4A65}">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6CB7B50F-E2F2-43D2-8840-E9FA5B9668C4}">
          <x14:formula1>
            <xm:f>Listes!$B$3:$B$5</xm:f>
          </x14:formula1>
          <xm:sqref>F24 F27 F64:F66 F94 F30 F39 F90:F91 F68:F74 F41 F60:F62 F78:F79 F83 F96:F105</xm:sqref>
        </x14:dataValidation>
        <x14:dataValidation type="list" allowBlank="1" showInputMessage="1" showErrorMessage="1" promptTitle="Choisir dans la liste :" prompt="Conforme_x000a_Mineure_x000a_Majeure_x000a_n/a" xr:uid="{A50B65C8-F7CF-410F-8417-E743CCD8DA4E}">
          <x14:formula1>
            <xm:f>Listes!$E$3:$E$6</xm:f>
          </x14:formula1>
          <xm:sqref>G20:G24 G27 G29:G30 G32 G34:G35 G37 G39 G41 G43:G44 G46 G48:G49 G50:G53 G56:G57 G59:G69 G70:G74 G76:G79 G81 G83 G85 G87 G89:G91 G93:G94 G96:G105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DAEDC-EC11-46C0-B239-E32A2BFA640A}">
  <sheetPr>
    <tabColor theme="4" tint="0.59999389629810485"/>
    <pageSetUpPr fitToPage="1"/>
  </sheetPr>
  <dimension ref="A1:I111"/>
  <sheetViews>
    <sheetView showGridLines="0" zoomScale="90" zoomScaleNormal="90" workbookViewId="0">
      <selection activeCell="E83" sqref="E83"/>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ht="14.5" customHeight="1"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ht="14.5" customHeight="1"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ht="14.5" customHeight="1"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ht="14.5" customHeight="1"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customHeight="1"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ht="14.5" customHeight="1" x14ac:dyDescent="0.35">
      <c r="B47" s="139">
        <v>9</v>
      </c>
      <c r="C47" s="15"/>
      <c r="D47" s="142" t="s">
        <v>61</v>
      </c>
      <c r="E47" s="93"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43"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ht="14.5" customHeight="1"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2"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2"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ht="14.5" customHeight="1"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ht="14.5" customHeight="1"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ht="14.5" customHeight="1" x14ac:dyDescent="0.35">
      <c r="B82" s="126">
        <v>14</v>
      </c>
      <c r="C82" s="129"/>
      <c r="D82" s="129" t="s">
        <v>41</v>
      </c>
      <c r="E82" s="14" t="s">
        <v>156</v>
      </c>
      <c r="F82" s="52"/>
      <c r="G82" s="52"/>
      <c r="H82" s="50"/>
    </row>
    <row r="83" spans="2:9" ht="56.5" thickBot="1" x14ac:dyDescent="0.4">
      <c r="B83" s="134"/>
      <c r="C83" s="135"/>
      <c r="D83" s="135"/>
      <c r="E83" s="28" t="s">
        <v>83</v>
      </c>
      <c r="F83" s="26"/>
      <c r="G83" s="26"/>
      <c r="H83" s="22"/>
    </row>
    <row r="84" spans="2:9" ht="14.5" customHeight="1"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ht="14.5" customHeight="1"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ht="14.5" customHeight="1"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ht="14.5" customHeight="1"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WY3ve9hmCVm92ZngEd6WV08uMXeESxW5j/pcnu8nlH4GJks1Pgc6KqotH7wF17crt3d6ZpCjXWf+X6tqCd9uZQ==" saltValue="Ye9P6zzh0OoYfYWWj2CfKw==" spinCount="100000" sheet="1" objects="1" scenarios="1"/>
  <mergeCells count="80">
    <mergeCell ref="E1:H1"/>
    <mergeCell ref="F14:G14"/>
    <mergeCell ref="C16:D16"/>
    <mergeCell ref="B18:G18"/>
    <mergeCell ref="B19:B24"/>
    <mergeCell ref="C19:C24"/>
    <mergeCell ref="D19:D24"/>
    <mergeCell ref="B25:G25"/>
    <mergeCell ref="B26:B27"/>
    <mergeCell ref="C26:C27"/>
    <mergeCell ref="D26:D27"/>
    <mergeCell ref="B28:B30"/>
    <mergeCell ref="C28:C30"/>
    <mergeCell ref="D28:D30"/>
    <mergeCell ref="B31:B32"/>
    <mergeCell ref="C31:C32"/>
    <mergeCell ref="D31:D32"/>
    <mergeCell ref="B33:B35"/>
    <mergeCell ref="C33:C35"/>
    <mergeCell ref="D33:D35"/>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B54:G54"/>
    <mergeCell ref="B55:B74"/>
    <mergeCell ref="C55:C74"/>
    <mergeCell ref="D55:D74"/>
    <mergeCell ref="B75:B79"/>
    <mergeCell ref="C75:C79"/>
    <mergeCell ref="D75:D79"/>
    <mergeCell ref="B80:B81"/>
    <mergeCell ref="C80:C81"/>
    <mergeCell ref="D80:D81"/>
    <mergeCell ref="B82:B83"/>
    <mergeCell ref="C82:C83"/>
    <mergeCell ref="D82:D83"/>
    <mergeCell ref="B84:B85"/>
    <mergeCell ref="C84:C85"/>
    <mergeCell ref="D84:D85"/>
    <mergeCell ref="B86:B87"/>
    <mergeCell ref="C86:C87"/>
    <mergeCell ref="D86:D87"/>
    <mergeCell ref="B88:B91"/>
    <mergeCell ref="C88:C91"/>
    <mergeCell ref="D88:D90"/>
    <mergeCell ref="B92:B94"/>
    <mergeCell ref="C92:C94"/>
    <mergeCell ref="D92:D94"/>
    <mergeCell ref="B95:G95"/>
    <mergeCell ref="B96:B97"/>
    <mergeCell ref="C96:C97"/>
    <mergeCell ref="D96:D97"/>
    <mergeCell ref="B98:B99"/>
    <mergeCell ref="C98:C99"/>
    <mergeCell ref="D98:D99"/>
    <mergeCell ref="B100:B101"/>
    <mergeCell ref="C100:C101"/>
    <mergeCell ref="D100:D101"/>
    <mergeCell ref="B102:B103"/>
    <mergeCell ref="C102:C103"/>
    <mergeCell ref="D102:D103"/>
    <mergeCell ref="B111:G111"/>
    <mergeCell ref="B104:B105"/>
    <mergeCell ref="C104:C105"/>
    <mergeCell ref="D104:D105"/>
    <mergeCell ref="F107:G107"/>
    <mergeCell ref="F108:G108"/>
    <mergeCell ref="B110:D110"/>
    <mergeCell ref="E110:F110"/>
  </mergeCells>
  <hyperlinks>
    <hyperlink ref="E42" r:id="rId1" display="http://monintranet/portal/page?_pageid=981,13241846&amp;_dad=portal&amp;_schema=PORTAL" xr:uid="{9E6D0A2C-CDE0-4D06-869D-B8C59B09EC6F}"/>
    <hyperlink ref="E26" r:id="rId2" xr:uid="{BEB170F5-4C57-4284-A9E1-69C887024E73}"/>
    <hyperlink ref="E45" r:id="rId3" xr:uid="{8E21B966-C658-4C19-A28C-0DAF25A00FEF}"/>
    <hyperlink ref="E31" r:id="rId4" xr:uid="{8585865D-EEB3-43C7-B6E5-9BF04BAF17E1}"/>
    <hyperlink ref="E49" r:id="rId5" display="§ Est-ce que le soumissionnaire est inscrit à la liste des entreprises non conformes au processus de francisation ?" xr:uid="{A18CF846-9D71-42A6-B57B-D3A0D9628A6D}"/>
    <hyperlink ref="E27" r:id="rId6" display="https://ville.montreal.qc.ca/executiontravaux/document/procedure-de-verification-de-limmatriculation-dune-entreprise-dans-le-registre-des" xr:uid="{E192ECBC-3C7D-407F-8F74-BB64B13CCA4E}"/>
    <hyperlink ref="E30" r:id="rId7" display="https://ville.montreal.qc.ca/executiontravaux/document/procedure-de-validation-de-lautorisation-de-lamf-dun-soumissionnaire" xr:uid="{2854A579-B19F-4AE3-995D-D4D7E3FBB2DA}"/>
    <hyperlink ref="E32" r:id="rId8" display="https://ville.montreal.qc.ca/executiontravaux/document/procedure-de-verification-de-la-presence-dun-soumissionnaire-sur-la-liste-du-rena" xr:uid="{BEC57740-DE96-4286-8EC7-E93559268AD3}"/>
    <hyperlink ref="E39" r:id="rId9" display="https://ville.montreal.qc.ca/executiontravaux/document/procedure-de-verification-de-lattestation-de-rq" xr:uid="{A0F99C00-156B-4178-BC89-BC2C7071C612}"/>
    <hyperlink ref="E35" r:id="rId10" xr:uid="{3BA00FF4-61A6-45A7-8894-64F8A29F331C}"/>
    <hyperlink ref="E61" r:id="rId11" display="https://ville.montreal.qc.ca/executiontravaux/document/procedure-de-verification-de-limmatriculation-dune-entreprise-dans-le-registre-des" xr:uid="{A65B4605-E6D0-4356-9A87-74F69762B96C}"/>
    <hyperlink ref="E70" r:id="rId12" display="https://ville.montreal.qc.ca/executiontravaux/document/procedure-de-verification-de-limmatriculation-dune-entreprise-dans-le-registre-des" xr:uid="{3B5004F3-8B8A-4D08-A4DC-DCEA004D1EA7}"/>
    <hyperlink ref="E66" r:id="rId13" display="https://ville.montreal.qc.ca/executiontravaux/document/procedure-de-verification-de-lautorisation-de-lamf-dexercer-des-activites-dassurance-au" xr:uid="{6C96EC27-1B9F-4F4A-8296-50DDAACA4C43}"/>
    <hyperlink ref="E74" r:id="rId14" display="https://ville.montreal.qc.ca/executiontravaux/document/procedure-de-verification-de-lautorisation-de-lamf-dexercer-des-activites-dassurance-au" xr:uid="{4C78822E-74C0-4CC8-B387-F88D46E63B4B}"/>
    <hyperlink ref="E79" r:id="rId15" display="https://ville.montreal.qc.ca/executiontravaux/document/procedure-de-verification-de-lautorisation-de-lamf-dexercer-des-activites-dassurance-au" xr:uid="{6ED19BF5-E860-42F6-B463-99FBAE2A56C1}"/>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228" operator="equal" id="{B6C82360-810B-44A0-8489-0AC24594F20F}">
            <xm:f>Listes!$B$4</xm:f>
            <x14:dxf>
              <font>
                <color rgb="FF006100"/>
              </font>
              <fill>
                <patternFill>
                  <bgColor rgb="FFC6EFCE"/>
                </patternFill>
              </fill>
            </x14:dxf>
          </x14:cfRule>
          <x14:cfRule type="cellIs" priority="227" operator="equal" id="{44C0B97B-CC0D-44D9-B43A-F3B2BB91020B}">
            <xm:f>Listes!$B$3</xm:f>
            <x14:dxf>
              <font>
                <color rgb="FF9C5700"/>
              </font>
              <fill>
                <patternFill>
                  <bgColor rgb="FFFFEB9C"/>
                </patternFill>
              </fill>
            </x14:dxf>
          </x14:cfRule>
          <xm:sqref>F21</xm:sqref>
        </x14:conditionalFormatting>
        <x14:conditionalFormatting xmlns:xm="http://schemas.microsoft.com/office/excel/2006/main">
          <x14:cfRule type="cellIs" priority="224" operator="equal" id="{BF1ACE2D-06D4-47BD-802B-873BB73802C8}">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225" operator="equal" id="{8207C3AE-8221-4201-9D77-B0F156824130}">
            <xm:f>Listes!$B$4</xm:f>
            <x14:dxf>
              <font>
                <color rgb="FF9C5700"/>
              </font>
              <fill>
                <patternFill>
                  <bgColor rgb="FFFFEB9C"/>
                </patternFill>
              </fill>
            </x14:dxf>
          </x14:cfRule>
          <xm:sqref>F22</xm:sqref>
        </x14:conditionalFormatting>
        <x14:conditionalFormatting xmlns:xm="http://schemas.microsoft.com/office/excel/2006/main">
          <x14:cfRule type="cellIs" priority="226" operator="equal" id="{BC1E7D40-65C8-423A-BD94-9D7FABFDC938}">
            <xm:f>Listes!$B$3</xm:f>
            <x14:dxf>
              <font>
                <color rgb="FF006100"/>
              </font>
              <fill>
                <patternFill>
                  <bgColor rgb="FFC6EFCE"/>
                </patternFill>
              </fill>
            </x14:dxf>
          </x14:cfRule>
          <xm:sqref>F22:F23</xm:sqref>
        </x14:conditionalFormatting>
        <x14:conditionalFormatting xmlns:xm="http://schemas.microsoft.com/office/excel/2006/main">
          <x14:cfRule type="cellIs" priority="229" operator="equal" id="{BA4F17E5-9386-48CC-8D51-A68430305409}">
            <xm:f>Listes!$B$4</xm:f>
            <x14:dxf>
              <fill>
                <patternFill patternType="darkUp">
                  <fgColor theme="0" tint="-0.34998626667073579"/>
                </patternFill>
              </fill>
            </x14:dxf>
          </x14:cfRule>
          <xm:sqref>F23</xm:sqref>
        </x14:conditionalFormatting>
        <x14:conditionalFormatting xmlns:xm="http://schemas.microsoft.com/office/excel/2006/main">
          <x14:cfRule type="cellIs" priority="223" operator="equal" id="{962B9D7B-35BB-4D14-B1E9-22A802F25E24}">
            <xm:f>Listes!$B$3</xm:f>
            <x14:dxf>
              <font>
                <color rgb="FF006100"/>
              </font>
              <fill>
                <patternFill>
                  <bgColor rgb="FFC6EFCE"/>
                </patternFill>
              </fill>
            </x14:dxf>
          </x14:cfRule>
          <x14:cfRule type="cellIs" priority="222" operator="equal" id="{B6489914-39AD-48E9-BF80-762486E43AEB}">
            <xm:f>Listes!$B$4</xm:f>
            <x14:dxf>
              <font>
                <color rgb="FF9C5700"/>
              </font>
              <fill>
                <patternFill>
                  <bgColor rgb="FFFFEB9C"/>
                </patternFill>
              </fill>
            </x14:dxf>
          </x14:cfRule>
          <x14:cfRule type="cellIs" priority="221" operator="equal" id="{71E9007A-B907-4C2D-A453-B4BBAF1103BA}">
            <xm:f>Listes!$B$5</xm:f>
            <x14:dxf>
              <fill>
                <patternFill patternType="darkUp">
                  <fgColor theme="0" tint="-0.34998626667073579"/>
                </patternFill>
              </fill>
            </x14:dxf>
          </x14:cfRule>
          <xm:sqref>F24</xm:sqref>
        </x14:conditionalFormatting>
        <x14:conditionalFormatting xmlns:xm="http://schemas.microsoft.com/office/excel/2006/main">
          <x14:cfRule type="cellIs" priority="219" operator="equal" id="{D07CD27A-D383-4DA8-AC38-16F7E02CA0A0}">
            <xm:f>Listes!$B$4</xm:f>
            <x14:dxf>
              <font>
                <color rgb="FF9C5700"/>
              </font>
              <fill>
                <patternFill>
                  <bgColor rgb="FFFFEB9C"/>
                </patternFill>
              </fill>
            </x14:dxf>
          </x14:cfRule>
          <x14:cfRule type="cellIs" priority="218" operator="equal" id="{0395D585-3346-4B1B-9EBE-ABD7C941217A}">
            <xm:f>Listes!$B$5</xm:f>
            <x14:dxf>
              <fill>
                <patternFill patternType="darkUp">
                  <fgColor theme="0" tint="-0.34998626667073579"/>
                </patternFill>
              </fill>
            </x14:dxf>
          </x14:cfRule>
          <x14:cfRule type="cellIs" priority="220" operator="equal" id="{737EF5B0-EDF7-422A-899F-E43E3D802C61}">
            <xm:f>Listes!$B$3</xm:f>
            <x14:dxf>
              <font>
                <color rgb="FF006100"/>
              </font>
              <fill>
                <patternFill>
                  <bgColor rgb="FFC6EFCE"/>
                </patternFill>
              </fill>
            </x14:dxf>
          </x14:cfRule>
          <xm:sqref>F27</xm:sqref>
        </x14:conditionalFormatting>
        <x14:conditionalFormatting xmlns:xm="http://schemas.microsoft.com/office/excel/2006/main">
          <x14:cfRule type="cellIs" priority="217" operator="equal" id="{0341F596-50D9-4807-BDD6-170D13E5D927}">
            <xm:f>Listes!$B$3</xm:f>
            <x14:dxf>
              <font>
                <color rgb="FF9C5700"/>
              </font>
              <fill>
                <patternFill>
                  <bgColor rgb="FFFFEB9C"/>
                </patternFill>
              </fill>
            </x14:dxf>
          </x14:cfRule>
          <x14:cfRule type="cellIs" priority="216" operator="equal" id="{BEB2FD4D-DDD8-44E7-A744-1EC628D4312D}">
            <xm:f>Listes!$B$4</xm:f>
            <x14:dxf>
              <font>
                <color rgb="FF006100"/>
              </font>
              <fill>
                <patternFill>
                  <bgColor rgb="FFC6EFCE"/>
                </patternFill>
              </fill>
            </x14:dxf>
          </x14:cfRule>
          <xm:sqref>F29</xm:sqref>
        </x14:conditionalFormatting>
        <x14:conditionalFormatting xmlns:xm="http://schemas.microsoft.com/office/excel/2006/main">
          <x14:cfRule type="cellIs" priority="215" operator="equal" id="{72B641D1-1604-4EF9-8AED-C8C62061B0EA}">
            <xm:f>Listes!$B$3</xm:f>
            <x14:dxf>
              <font>
                <color rgb="FF006100"/>
              </font>
              <fill>
                <patternFill>
                  <bgColor rgb="FFC6EFCE"/>
                </patternFill>
              </fill>
            </x14:dxf>
          </x14:cfRule>
          <x14:cfRule type="cellIs" priority="214" operator="equal" id="{A58CE0E5-847A-4AA6-B809-4DC7314DFB47}">
            <xm:f>Listes!$B$4</xm:f>
            <x14:dxf>
              <font>
                <color rgb="FF9C5700"/>
              </font>
              <fill>
                <patternFill>
                  <bgColor rgb="FFFFEB9C"/>
                </patternFill>
              </fill>
            </x14:dxf>
          </x14:cfRule>
          <x14:cfRule type="cellIs" priority="213" operator="equal" id="{BF4546D1-E664-425F-9F45-85FDA48CEC59}">
            <xm:f>Listes!$B$5</xm:f>
            <x14:dxf>
              <fill>
                <patternFill patternType="darkUp">
                  <fgColor theme="0" tint="-0.34998626667073579"/>
                </patternFill>
              </fill>
            </x14:dxf>
          </x14:cfRule>
          <xm:sqref>F30</xm:sqref>
        </x14:conditionalFormatting>
        <x14:conditionalFormatting xmlns:xm="http://schemas.microsoft.com/office/excel/2006/main">
          <x14:cfRule type="cellIs" priority="212" operator="equal" id="{5E0036F3-D248-4DCB-86AC-262358E3DD8E}">
            <xm:f>Listes!$B$3</xm:f>
            <x14:dxf>
              <font>
                <color rgb="FF9C5700"/>
              </font>
              <fill>
                <patternFill>
                  <bgColor rgb="FFFFEB9C"/>
                </patternFill>
              </fill>
            </x14:dxf>
          </x14:cfRule>
          <x14:cfRule type="cellIs" priority="211" operator="equal" id="{D84F35BA-541A-4744-8F64-06D63736CCF7}">
            <xm:f>Listes!$B$4</xm:f>
            <x14:dxf>
              <font>
                <color rgb="FF006100"/>
              </font>
              <fill>
                <patternFill>
                  <bgColor rgb="FFC6EFCE"/>
                </patternFill>
              </fill>
            </x14:dxf>
          </x14:cfRule>
          <xm:sqref>F32</xm:sqref>
        </x14:conditionalFormatting>
        <x14:conditionalFormatting xmlns:xm="http://schemas.microsoft.com/office/excel/2006/main">
          <x14:cfRule type="cellIs" priority="210" operator="equal" id="{5CD83BF7-B06F-4FFF-AD07-06B585777732}">
            <xm:f>Listes!$B$3</xm:f>
            <x14:dxf>
              <font>
                <color rgb="FF006100"/>
              </font>
              <fill>
                <patternFill>
                  <bgColor rgb="FFC6EFCE"/>
                </patternFill>
              </fill>
            </x14:dxf>
          </x14:cfRule>
          <x14:cfRule type="cellIs" priority="209" operator="equal" id="{AED956C2-BDA3-4317-8271-D7F554EB744F}">
            <xm:f>Listes!$B$4</xm:f>
            <x14:dxf>
              <font>
                <color rgb="FF9C5700"/>
              </font>
              <fill>
                <patternFill>
                  <bgColor rgb="FFFFEB9C"/>
                </patternFill>
              </fill>
            </x14:dxf>
          </x14:cfRule>
          <xm:sqref>F34:F35</xm:sqref>
        </x14:conditionalFormatting>
        <x14:conditionalFormatting xmlns:xm="http://schemas.microsoft.com/office/excel/2006/main">
          <x14:cfRule type="cellIs" priority="207" operator="equal" id="{0EF9B37D-AFE1-41E6-9DF5-6A1C2043CE79}">
            <xm:f>Listes!$B$4</xm:f>
            <x14:dxf>
              <font>
                <color rgb="FF9C5700"/>
              </font>
              <fill>
                <patternFill>
                  <bgColor rgb="FFFFEB9C"/>
                </patternFill>
              </fill>
            </x14:dxf>
          </x14:cfRule>
          <x14:cfRule type="cellIs" priority="208" operator="equal" id="{5D9466D4-C58C-445E-84CA-6DEF8E358B41}">
            <xm:f>Listes!$B$3</xm:f>
            <x14:dxf>
              <font>
                <color rgb="FF9C5700"/>
              </font>
              <fill>
                <patternFill>
                  <bgColor rgb="FFFFEB9C"/>
                </patternFill>
              </fill>
            </x14:dxf>
          </x14:cfRule>
          <xm:sqref>F37</xm:sqref>
        </x14:conditionalFormatting>
        <x14:conditionalFormatting xmlns:xm="http://schemas.microsoft.com/office/excel/2006/main">
          <x14:cfRule type="cellIs" priority="206" operator="equal" id="{B25556F7-551E-46F1-A7DB-1BA2929EA52E}">
            <xm:f>Listes!$B$3</xm:f>
            <x14:dxf>
              <font>
                <color rgb="FF006100"/>
              </font>
              <fill>
                <patternFill>
                  <bgColor rgb="FFC6EFCE"/>
                </patternFill>
              </fill>
            </x14:dxf>
          </x14:cfRule>
          <x14:cfRule type="cellIs" priority="205" operator="equal" id="{4D5344E4-190C-437E-B00E-3CAE63155612}">
            <xm:f>Listes!$B$4</xm:f>
            <x14:dxf>
              <font>
                <color rgb="FF9C5700"/>
              </font>
              <fill>
                <patternFill>
                  <bgColor rgb="FFFFEB9C"/>
                </patternFill>
              </fill>
            </x14:dxf>
          </x14:cfRule>
          <x14:cfRule type="cellIs" priority="204" operator="equal" id="{D11500C8-DF17-47E0-84B7-9CB8A33BFEC6}">
            <xm:f>Listes!$B$5</xm:f>
            <x14:dxf>
              <fill>
                <patternFill patternType="darkUp">
                  <fgColor theme="0" tint="-0.34998626667073579"/>
                </patternFill>
              </fill>
            </x14:dxf>
          </x14:cfRule>
          <xm:sqref>F39</xm:sqref>
        </x14:conditionalFormatting>
        <x14:conditionalFormatting xmlns:xm="http://schemas.microsoft.com/office/excel/2006/main">
          <x14:cfRule type="cellIs" priority="202" operator="equal" id="{C4236E8F-3768-4CCE-B773-008965F15542}">
            <xm:f>Listes!$B$4</xm:f>
            <x14:dxf>
              <font>
                <color rgb="FF9C5700"/>
              </font>
              <fill>
                <patternFill>
                  <bgColor rgb="FFFFEB9C"/>
                </patternFill>
              </fill>
            </x14:dxf>
          </x14:cfRule>
          <x14:cfRule type="cellIs" priority="201" operator="equal" id="{A8B8857E-CA5D-444B-BE8A-3AC2223FBB80}">
            <xm:f>Listes!$B$5</xm:f>
            <x14:dxf>
              <fill>
                <patternFill patternType="darkUp">
                  <fgColor theme="0" tint="-0.34998626667073579"/>
                </patternFill>
              </fill>
            </x14:dxf>
          </x14:cfRule>
          <x14:cfRule type="cellIs" priority="203" operator="equal" id="{F648728A-6F5F-4120-9A9A-A14339CFC612}">
            <xm:f>Listes!$B$3</xm:f>
            <x14:dxf>
              <font>
                <color rgb="FF006100"/>
              </font>
              <fill>
                <patternFill>
                  <bgColor rgb="FFC6EFCE"/>
                </patternFill>
              </fill>
            </x14:dxf>
          </x14:cfRule>
          <xm:sqref>F41</xm:sqref>
        </x14:conditionalFormatting>
        <x14:conditionalFormatting xmlns:xm="http://schemas.microsoft.com/office/excel/2006/main">
          <x14:cfRule type="cellIs" priority="199" operator="equal" id="{C7D3F127-15BA-49E5-9313-E2BD940FEBEA}">
            <xm:f>Listes!$B$4</xm:f>
            <x14:dxf>
              <font>
                <color rgb="FF006100"/>
              </font>
              <fill>
                <patternFill>
                  <bgColor rgb="FFC6EFCE"/>
                </patternFill>
              </fill>
            </x14:dxf>
          </x14:cfRule>
          <x14:cfRule type="cellIs" priority="200" operator="equal" id="{986FF976-04F6-4B67-8564-25917F60E634}">
            <xm:f>Listes!$B$3</xm:f>
            <x14:dxf>
              <font>
                <color rgb="FF9C5700"/>
              </font>
              <fill>
                <patternFill>
                  <bgColor rgb="FFFFEB9C"/>
                </patternFill>
              </fill>
            </x14:dxf>
          </x14:cfRule>
          <xm:sqref>F43</xm:sqref>
        </x14:conditionalFormatting>
        <x14:conditionalFormatting xmlns:xm="http://schemas.microsoft.com/office/excel/2006/main">
          <x14:cfRule type="cellIs" priority="198" operator="equal" id="{3820E4DA-1760-4D22-91D5-3F7C3FF80121}">
            <xm:f>Listes!$B$3</xm:f>
            <x14:dxf>
              <font>
                <color rgb="FF006100"/>
              </font>
              <fill>
                <patternFill>
                  <bgColor rgb="FFC6EFCE"/>
                </patternFill>
              </fill>
            </x14:dxf>
          </x14:cfRule>
          <x14:cfRule type="cellIs" priority="197" operator="equal" id="{E5F10C74-FD4A-400E-A75F-6FCB53857352}">
            <xm:f>Listes!$B$4</xm:f>
            <x14:dxf>
              <font>
                <color rgb="FF9C5700"/>
              </font>
              <fill>
                <patternFill>
                  <bgColor rgb="FFFFEB9C"/>
                </patternFill>
              </fill>
            </x14:dxf>
          </x14:cfRule>
          <x14:cfRule type="cellIs" priority="196" operator="equal" id="{8846ECE6-F295-43A0-8AAD-EE72362E6F6B}">
            <xm:f>Listes!$B$5</xm:f>
            <x14:dxf>
              <fill>
                <patternFill patternType="darkUp">
                  <fgColor theme="0" tint="-0.34998626667073579"/>
                </patternFill>
              </fill>
            </x14:dxf>
          </x14:cfRule>
          <xm:sqref>F44</xm:sqref>
        </x14:conditionalFormatting>
        <x14:conditionalFormatting xmlns:xm="http://schemas.microsoft.com/office/excel/2006/main">
          <x14:cfRule type="cellIs" priority="193" operator="equal" id="{8EEF368B-4B73-47CC-AB6E-5ED9E045DC52}">
            <xm:f>Listes!$B$3</xm:f>
            <x14:dxf>
              <font>
                <color rgb="FF9C5700"/>
              </font>
              <fill>
                <patternFill>
                  <bgColor rgb="FFFFEB9C"/>
                </patternFill>
              </fill>
            </x14:dxf>
          </x14:cfRule>
          <x14:cfRule type="cellIs" priority="192" operator="equal" id="{93CFF9AD-2B54-4917-847C-7B7F4BF807BC}">
            <xm:f>Listes!$B$4</xm:f>
            <x14:dxf>
              <font>
                <color rgb="FF006100"/>
              </font>
              <fill>
                <patternFill>
                  <bgColor rgb="FFC6EFCE"/>
                </patternFill>
              </fill>
            </x14:dxf>
          </x14:cfRule>
          <xm:sqref>F46</xm:sqref>
        </x14:conditionalFormatting>
        <x14:conditionalFormatting xmlns:xm="http://schemas.microsoft.com/office/excel/2006/main">
          <x14:cfRule type="cellIs" priority="195" operator="equal" id="{790FA0F8-D26E-44EB-9F8E-391FBF8929BF}">
            <xm:f>Listes!$B$3</xm:f>
            <x14:dxf>
              <font>
                <color rgb="FF006100"/>
              </font>
              <fill>
                <patternFill>
                  <bgColor rgb="FFC6EFCE"/>
                </patternFill>
              </fill>
            </x14:dxf>
          </x14:cfRule>
          <x14:cfRule type="cellIs" priority="194" operator="equal" id="{F312392F-C970-4071-9A0C-387591E64562}">
            <xm:f>Listes!$B$4</xm:f>
            <x14:dxf>
              <font>
                <color rgb="FF9C5700"/>
              </font>
              <fill>
                <patternFill>
                  <bgColor rgb="FFFFEB9C"/>
                </patternFill>
              </fill>
            </x14:dxf>
          </x14:cfRule>
          <xm:sqref>F48</xm:sqref>
        </x14:conditionalFormatting>
        <x14:conditionalFormatting xmlns:xm="http://schemas.microsoft.com/office/excel/2006/main">
          <x14:cfRule type="cellIs" priority="191" operator="equal" id="{534F3C4C-5926-48CD-990F-E097606CAC26}">
            <xm:f>Listes!$B$3</xm:f>
            <x14:dxf>
              <font>
                <color rgb="FF9C5700"/>
              </font>
              <fill>
                <patternFill>
                  <bgColor rgb="FFFFEB9C"/>
                </patternFill>
              </fill>
            </x14:dxf>
          </x14:cfRule>
          <x14:cfRule type="cellIs" priority="190" operator="equal" id="{5D6AF558-EB2D-4835-A8FC-BFB44356C464}">
            <xm:f>Listes!$B$4</xm:f>
            <x14:dxf>
              <font>
                <color rgb="FF006100"/>
              </font>
              <fill>
                <patternFill>
                  <bgColor rgb="FFC6EFCE"/>
                </patternFill>
              </fill>
            </x14:dxf>
          </x14:cfRule>
          <xm:sqref>F49</xm:sqref>
        </x14:conditionalFormatting>
        <x14:conditionalFormatting xmlns:xm="http://schemas.microsoft.com/office/excel/2006/main">
          <x14:cfRule type="cellIs" priority="189" operator="equal" id="{7C448063-A273-4DCC-84D6-DAB406935EDF}">
            <xm:f>Listes!$B$3</xm:f>
            <x14:dxf>
              <font>
                <color rgb="FF006100"/>
              </font>
              <fill>
                <patternFill>
                  <bgColor rgb="FFC6EFCE"/>
                </patternFill>
              </fill>
            </x14:dxf>
          </x14:cfRule>
          <x14:cfRule type="cellIs" priority="188" operator="equal" id="{E812F74D-B88B-42E1-B19D-DD218335B17C}">
            <xm:f>Listes!$B$4</xm:f>
            <x14:dxf>
              <font>
                <color rgb="FF9C5700"/>
              </font>
              <fill>
                <patternFill>
                  <bgColor rgb="FFFFEB9C"/>
                </patternFill>
              </fill>
            </x14:dxf>
          </x14:cfRule>
          <xm:sqref>F50:F52</xm:sqref>
        </x14:conditionalFormatting>
        <x14:conditionalFormatting xmlns:xm="http://schemas.microsoft.com/office/excel/2006/main">
          <x14:cfRule type="cellIs" priority="187" operator="equal" id="{62AE7EFF-CD9A-4494-98BA-2DFCD31F9B90}">
            <xm:f>Listes!$B$5</xm:f>
            <x14:dxf>
              <fill>
                <patternFill patternType="darkUp">
                  <fgColor theme="0" tint="-0.34998626667073579"/>
                </patternFill>
              </fill>
            </x14:dxf>
          </x14:cfRule>
          <xm:sqref>F52</xm:sqref>
        </x14:conditionalFormatting>
        <x14:conditionalFormatting xmlns:xm="http://schemas.microsoft.com/office/excel/2006/main">
          <x14:cfRule type="cellIs" priority="186" operator="equal" id="{999D431C-374E-4DC6-98D2-ABCDA29E79E5}">
            <xm:f>Listes!$C$3</xm:f>
            <x14:dxf>
              <font>
                <color rgb="FF9C5700"/>
              </font>
              <fill>
                <patternFill>
                  <bgColor rgb="FFFFEB9C"/>
                </patternFill>
              </fill>
            </x14:dxf>
          </x14:cfRule>
          <x14:cfRule type="cellIs" priority="185" operator="equal" id="{1B98B06F-F149-4C1D-8B19-EC9C86C61ABA}">
            <xm:f>Listes!$C$4</xm:f>
            <x14:dxf>
              <fill>
                <patternFill patternType="darkUp">
                  <fgColor theme="0" tint="-0.34998626667073579"/>
                </patternFill>
              </fill>
            </x14:dxf>
          </x14:cfRule>
          <xm:sqref>F53</xm:sqref>
        </x14:conditionalFormatting>
        <x14:conditionalFormatting xmlns:xm="http://schemas.microsoft.com/office/excel/2006/main">
          <x14:cfRule type="cellIs" priority="184" operator="equal" id="{29A87CB2-516E-41B6-88A3-CB546945086E}">
            <xm:f>Listes!$B$3</xm:f>
            <x14:dxf>
              <font>
                <color rgb="FF9C5700"/>
              </font>
              <fill>
                <patternFill>
                  <bgColor rgb="FFFFEB9C"/>
                </patternFill>
              </fill>
            </x14:dxf>
          </x14:cfRule>
          <x14:cfRule type="cellIs" priority="183" operator="equal" id="{FCC9AEA5-CAE7-49ED-9FFE-299007F0D1BF}">
            <xm:f>Listes!$B$4</xm:f>
            <x14:dxf>
              <font>
                <color rgb="FF006100"/>
              </font>
              <fill>
                <patternFill>
                  <bgColor rgb="FFC6EFCE"/>
                </patternFill>
              </fill>
            </x14:dxf>
          </x14:cfRule>
          <xm:sqref>F56</xm:sqref>
        </x14:conditionalFormatting>
        <x14:conditionalFormatting xmlns:xm="http://schemas.microsoft.com/office/excel/2006/main">
          <x14:cfRule type="cellIs" priority="182" operator="equal" id="{60F5295E-530D-40B7-85B1-FC5BD5AC78CB}">
            <xm:f>Listes!$B$3</xm:f>
            <x14:dxf>
              <font>
                <color rgb="FF006100"/>
              </font>
              <fill>
                <patternFill>
                  <bgColor rgb="FFC6EFCE"/>
                </patternFill>
              </fill>
            </x14:dxf>
          </x14:cfRule>
          <x14:cfRule type="cellIs" priority="180" operator="equal" id="{34140C60-DB87-43D3-BDA3-3835F6C89C3E}">
            <xm:f>Listes!$B$5</xm:f>
            <x14:dxf>
              <fill>
                <patternFill patternType="darkUp">
                  <fgColor theme="0" tint="-0.34998626667073579"/>
                </patternFill>
              </fill>
            </x14:dxf>
          </x14:cfRule>
          <x14:cfRule type="cellIs" priority="181" operator="equal" id="{8B287AA2-4CBF-4ADC-A340-64DB185A609C}">
            <xm:f>Listes!$B$4</xm:f>
            <x14:dxf>
              <font>
                <color rgb="FF9C5700"/>
              </font>
              <fill>
                <patternFill>
                  <bgColor rgb="FFFFEB9C"/>
                </patternFill>
              </fill>
            </x14:dxf>
          </x14:cfRule>
          <xm:sqref>F57 F58:G58</xm:sqref>
        </x14:conditionalFormatting>
        <x14:conditionalFormatting xmlns:xm="http://schemas.microsoft.com/office/excel/2006/main">
          <x14:cfRule type="cellIs" priority="174" operator="equal" id="{7EC61E77-1DBA-44EB-8A51-57B00DE6C14C}">
            <xm:f>Listes!$B$4</xm:f>
            <x14:dxf>
              <fill>
                <patternFill patternType="darkUp">
                  <fgColor theme="0" tint="-0.34998626667073579"/>
                </patternFill>
              </fill>
            </x14:dxf>
          </x14:cfRule>
          <xm:sqref>F59</xm:sqref>
        </x14:conditionalFormatting>
        <x14:conditionalFormatting xmlns:xm="http://schemas.microsoft.com/office/excel/2006/main">
          <x14:cfRule type="cellIs" priority="177" operator="equal" id="{520846A3-8D22-4105-A0EF-BD6886A91071}">
            <xm:f>Listes!$B$3</xm:f>
            <x14:dxf>
              <font>
                <color rgb="FF006100"/>
              </font>
              <fill>
                <patternFill>
                  <bgColor rgb="FFC6EFCE"/>
                </patternFill>
              </fill>
            </x14:dxf>
          </x14:cfRule>
          <xm:sqref>F59:F61</xm:sqref>
        </x14:conditionalFormatting>
        <x14:conditionalFormatting xmlns:xm="http://schemas.microsoft.com/office/excel/2006/main">
          <x14:cfRule type="cellIs" priority="176" operator="equal" id="{A021659C-F045-4752-860C-68DE86B6E150}">
            <xm:f>Listes!$B$4</xm:f>
            <x14:dxf>
              <font>
                <color rgb="FF9C5700"/>
              </font>
              <fill>
                <patternFill>
                  <bgColor rgb="FFFFEB9C"/>
                </patternFill>
              </fill>
            </x14:dxf>
          </x14:cfRule>
          <xm:sqref>F60:F61</xm:sqref>
        </x14:conditionalFormatting>
        <x14:conditionalFormatting xmlns:xm="http://schemas.microsoft.com/office/excel/2006/main">
          <x14:cfRule type="cellIs" priority="175" operator="equal" id="{37B4AEF9-F4E9-4ED1-ADD3-F827B620E287}">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179" operator="equal" id="{DF5749C2-9589-4CAF-BE29-13890569D6CA}">
            <xm:f>Listes!$B$3</xm:f>
            <x14:dxf>
              <font>
                <color rgb="FF9C5700"/>
              </font>
              <fill>
                <patternFill>
                  <bgColor rgb="FFFFEB9C"/>
                </patternFill>
              </fill>
            </x14:dxf>
          </x14:cfRule>
          <x14:cfRule type="cellIs" priority="178" operator="equal" id="{FF5EB532-7CD3-4F44-A992-91BFE716FE3A}">
            <xm:f>Listes!$B$4</xm:f>
            <x14:dxf>
              <font>
                <color rgb="FF006100"/>
              </font>
              <fill>
                <patternFill>
                  <bgColor rgb="FFC6EFCE"/>
                </patternFill>
              </fill>
            </x14:dxf>
          </x14:cfRule>
          <xm:sqref>F62</xm:sqref>
        </x14:conditionalFormatting>
        <x14:conditionalFormatting xmlns:xm="http://schemas.microsoft.com/office/excel/2006/main">
          <x14:cfRule type="cellIs" priority="173" operator="equal" id="{1293301E-E88C-4095-8705-A0EB4DF49193}">
            <xm:f>Listes!$B$4</xm:f>
            <x14:dxf>
              <fill>
                <patternFill patternType="darkUp">
                  <fgColor theme="0" tint="-0.34998626667073579"/>
                </patternFill>
              </fill>
            </x14:dxf>
          </x14:cfRule>
          <xm:sqref>F63</xm:sqref>
        </x14:conditionalFormatting>
        <x14:conditionalFormatting xmlns:xm="http://schemas.microsoft.com/office/excel/2006/main">
          <x14:cfRule type="cellIs" priority="171" operator="equal" id="{C3057BCF-E057-411B-8598-BC559879C99C}">
            <xm:f>Listes!$B$3</xm:f>
            <x14:dxf>
              <font>
                <color rgb="FF006100"/>
              </font>
              <fill>
                <patternFill>
                  <bgColor rgb="FFC6EFCE"/>
                </patternFill>
              </fill>
            </x14:dxf>
          </x14:cfRule>
          <xm:sqref>F63:F67</xm:sqref>
        </x14:conditionalFormatting>
        <x14:conditionalFormatting xmlns:xm="http://schemas.microsoft.com/office/excel/2006/main">
          <x14:cfRule type="cellIs" priority="170" operator="equal" id="{37C738C1-C580-469E-83F4-81C1D9D92FF0}">
            <xm:f>Listes!$B$4</xm:f>
            <x14:dxf>
              <font>
                <color rgb="FF9C5700"/>
              </font>
              <fill>
                <patternFill>
                  <bgColor rgb="FFFFEB9C"/>
                </patternFill>
              </fill>
            </x14:dxf>
          </x14:cfRule>
          <x14:cfRule type="cellIs" priority="169" operator="equal" id="{2AC76776-1E11-4EC7-9264-4420AC7C6B33}">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172" operator="equal" id="{3302FEC3-E7A3-454E-9984-735A1F57DB08}">
            <xm:f>Listes!$B$4</xm:f>
            <x14:dxf>
              <fill>
                <patternFill patternType="darkUp">
                  <fgColor theme="0" tint="-0.34998626667073579"/>
                </patternFill>
              </fill>
            </x14:dxf>
          </x14:cfRule>
          <xm:sqref>F67</xm:sqref>
        </x14:conditionalFormatting>
        <x14:conditionalFormatting xmlns:xm="http://schemas.microsoft.com/office/excel/2006/main">
          <x14:cfRule type="cellIs" priority="168" operator="equal" id="{BC4BEE7F-98D0-4D4E-AAD1-4DC06E5080DD}">
            <xm:f>Listes!$B$3</xm:f>
            <x14:dxf>
              <font>
                <color rgb="FF006100"/>
              </font>
              <fill>
                <patternFill>
                  <bgColor rgb="FFC6EFCE"/>
                </patternFill>
              </fill>
            </x14:dxf>
          </x14:cfRule>
          <x14:cfRule type="cellIs" priority="167" operator="equal" id="{240BE2BF-8F85-456E-9748-A164D05A732C}">
            <xm:f>Listes!$B$4</xm:f>
            <x14:dxf>
              <font>
                <color rgb="FF9C5700"/>
              </font>
              <fill>
                <patternFill>
                  <bgColor rgb="FFFFEB9C"/>
                </patternFill>
              </fill>
            </x14:dxf>
          </x14:cfRule>
          <x14:cfRule type="cellIs" priority="166" operator="equal" id="{6E8DE381-8EAD-4F7D-AB54-8F24E313A26C}">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59" operator="equal" id="{1999F84F-79CC-4A91-B36D-D8C74845A38D}">
            <xm:f>Listes!$B$4</xm:f>
            <x14:dxf>
              <font>
                <color rgb="FF006100"/>
              </font>
              <fill>
                <patternFill>
                  <bgColor rgb="FFC6EFCE"/>
                </patternFill>
              </fill>
            </x14:dxf>
          </x14:cfRule>
          <x14:cfRule type="cellIs" priority="60" operator="equal" id="{3EF825D0-A1A6-419A-A88D-64FDFC9C9A4A}">
            <xm:f>Listes!$B$3</xm:f>
            <x14:dxf>
              <font>
                <color rgb="FF9C5700"/>
              </font>
              <fill>
                <patternFill>
                  <bgColor rgb="FFFFEB9C"/>
                </patternFill>
              </fill>
            </x14:dxf>
          </x14:cfRule>
          <xm:sqref>F76</xm:sqref>
        </x14:conditionalFormatting>
        <x14:conditionalFormatting xmlns:xm="http://schemas.microsoft.com/office/excel/2006/main">
          <x14:cfRule type="cellIs" priority="58" operator="equal" id="{A08D96F2-0015-4FEA-B974-2E0884C952E8}">
            <xm:f>Listes!$B$3</xm:f>
            <x14:dxf>
              <font>
                <color rgb="FF006100"/>
              </font>
              <fill>
                <patternFill>
                  <bgColor rgb="FFC6EFCE"/>
                </patternFill>
              </fill>
            </x14:dxf>
          </x14:cfRule>
          <x14:cfRule type="cellIs" priority="57" operator="equal" id="{82F771B4-2DAE-4482-B905-6DB65E62F198}">
            <xm:f>Listes!$B$4</xm:f>
            <x14:dxf>
              <font>
                <color rgb="FF9C5700"/>
              </font>
              <fill>
                <patternFill>
                  <bgColor rgb="FFFFEB9C"/>
                </patternFill>
              </fill>
            </x14:dxf>
          </x14:cfRule>
          <x14:cfRule type="cellIs" priority="56" operator="equal" id="{22B82FC9-C9A3-47CC-AE18-BF8F64E3C387}">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5" operator="equal" id="{CC45F128-8A62-482C-9E27-5039A81A3B9F}">
            <xm:f>Listes!$B$3</xm:f>
            <x14:dxf>
              <font>
                <color rgb="FF006100"/>
              </font>
              <fill>
                <patternFill>
                  <bgColor rgb="FFC6EFCE"/>
                </patternFill>
              </fill>
            </x14:dxf>
          </x14:cfRule>
          <x14:cfRule type="cellIs" priority="54" operator="equal" id="{C6843CE6-541B-416C-B34F-E3C13254C02D}">
            <xm:f>Listes!$B$4</xm:f>
            <x14:dxf>
              <font>
                <color rgb="FF9C5700"/>
              </font>
              <fill>
                <patternFill>
                  <bgColor rgb="FFFFEB9C"/>
                </patternFill>
              </fill>
            </x14:dxf>
          </x14:cfRule>
          <xm:sqref>F81</xm:sqref>
        </x14:conditionalFormatting>
        <x14:conditionalFormatting xmlns:xm="http://schemas.microsoft.com/office/excel/2006/main">
          <x14:cfRule type="cellIs" priority="51" operator="equal" id="{327812DA-76C1-4418-85D4-498725AA66BA}">
            <xm:f>Listes!$B$5</xm:f>
            <x14:dxf>
              <fill>
                <patternFill patternType="darkUp">
                  <fgColor theme="0" tint="-0.34998626667073579"/>
                </patternFill>
              </fill>
            </x14:dxf>
          </x14:cfRule>
          <x14:cfRule type="cellIs" priority="52" operator="equal" id="{3D3C9A7E-835C-445A-87C1-2E594E0B14AB}">
            <xm:f>Listes!$B$4</xm:f>
            <x14:dxf>
              <font>
                <color rgb="FF9C5700"/>
              </font>
              <fill>
                <patternFill>
                  <bgColor rgb="FFFFEB9C"/>
                </patternFill>
              </fill>
            </x14:dxf>
          </x14:cfRule>
          <x14:cfRule type="cellIs" priority="53" operator="equal" id="{EB10504C-A1C0-4271-B76E-6EC0B531791A}">
            <xm:f>Listes!$B$3</xm:f>
            <x14:dxf>
              <font>
                <color rgb="FF006100"/>
              </font>
              <fill>
                <patternFill>
                  <bgColor rgb="FFC6EFCE"/>
                </patternFill>
              </fill>
            </x14:dxf>
          </x14:cfRule>
          <xm:sqref>F83</xm:sqref>
        </x14:conditionalFormatting>
        <x14:conditionalFormatting xmlns:xm="http://schemas.microsoft.com/office/excel/2006/main">
          <x14:cfRule type="cellIs" priority="49" operator="equal" id="{4A7AD7F4-649B-422C-AB4D-B397F1274AC0}">
            <xm:f>Listes!$B$4</xm:f>
            <x14:dxf>
              <font>
                <color rgb="FF9C5700"/>
              </font>
              <fill>
                <patternFill>
                  <bgColor rgb="FFFFEB9C"/>
                </patternFill>
              </fill>
            </x14:dxf>
          </x14:cfRule>
          <x14:cfRule type="cellIs" priority="50" operator="equal" id="{8237D31A-9F5E-406E-9EDF-D649D9B53413}">
            <xm:f>Listes!$B$3</xm:f>
            <x14:dxf>
              <font>
                <color rgb="FF006100"/>
              </font>
              <fill>
                <patternFill>
                  <bgColor rgb="FFC6EFCE"/>
                </patternFill>
              </fill>
            </x14:dxf>
          </x14:cfRule>
          <xm:sqref>F85</xm:sqref>
        </x14:conditionalFormatting>
        <x14:conditionalFormatting xmlns:xm="http://schemas.microsoft.com/office/excel/2006/main">
          <x14:cfRule type="cellIs" priority="47" operator="equal" id="{6A83FDEE-4815-48D2-8D20-6A323807C79B}">
            <xm:f>Listes!$B$4</xm:f>
            <x14:dxf>
              <font>
                <color rgb="FF9C5700"/>
              </font>
              <fill>
                <patternFill>
                  <bgColor rgb="FFFFEB9C"/>
                </patternFill>
              </fill>
            </x14:dxf>
          </x14:cfRule>
          <x14:cfRule type="cellIs" priority="48" operator="equal" id="{498C1FD9-6365-45FB-A479-EA2C3A6DBCDE}">
            <xm:f>Listes!$B$3</xm:f>
            <x14:dxf>
              <font>
                <color rgb="FF006100"/>
              </font>
              <fill>
                <patternFill>
                  <bgColor rgb="FFC6EFCE"/>
                </patternFill>
              </fill>
            </x14:dxf>
          </x14:cfRule>
          <xm:sqref>F87</xm:sqref>
        </x14:conditionalFormatting>
        <x14:conditionalFormatting xmlns:xm="http://schemas.microsoft.com/office/excel/2006/main">
          <x14:cfRule type="cellIs" priority="45" operator="equal" id="{DA956F15-15EA-4572-B4A0-8852C3AD212F}">
            <xm:f>Listes!$B$4</xm:f>
            <x14:dxf>
              <font>
                <color rgb="FF006100"/>
              </font>
              <fill>
                <patternFill>
                  <bgColor rgb="FFC6EFCE"/>
                </patternFill>
              </fill>
            </x14:dxf>
          </x14:cfRule>
          <x14:cfRule type="cellIs" priority="46" operator="equal" id="{7235BD7D-C5DA-4CF3-AA87-CB5EC4A85BA0}">
            <xm:f>Listes!$B$3</xm:f>
            <x14:dxf>
              <font>
                <color rgb="FF9C5700"/>
              </font>
              <fill>
                <patternFill>
                  <bgColor rgb="FFFFEB9C"/>
                </patternFill>
              </fill>
            </x14:dxf>
          </x14:cfRule>
          <xm:sqref>F89</xm:sqref>
        </x14:conditionalFormatting>
        <x14:conditionalFormatting xmlns:xm="http://schemas.microsoft.com/office/excel/2006/main">
          <x14:cfRule type="cellIs" priority="42" operator="equal" id="{24E28B16-86E6-4BE5-9CF3-313DD5FA689C}">
            <xm:f>Listes!$B$5</xm:f>
            <x14:dxf>
              <fill>
                <patternFill patternType="darkUp">
                  <fgColor theme="0" tint="-0.34998626667073579"/>
                </patternFill>
              </fill>
            </x14:dxf>
          </x14:cfRule>
          <x14:cfRule type="cellIs" priority="44" operator="equal" id="{452B6B20-01B3-4A99-A018-C5E45BD29810}">
            <xm:f>Listes!$B$3</xm:f>
            <x14:dxf>
              <font>
                <color rgb="FF006100"/>
              </font>
              <fill>
                <patternFill>
                  <bgColor rgb="FFC6EFCE"/>
                </patternFill>
              </fill>
            </x14:dxf>
          </x14:cfRule>
          <x14:cfRule type="cellIs" priority="43" operator="equal" id="{B1913EAE-3EB5-4CE0-8E35-47D5A2D160A1}">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727093A0-BDCF-40A5-8F7B-A1C6B70618E4}">
            <xm:f>Listes!$B$3</xm:f>
            <x14:dxf>
              <font>
                <color rgb="FF006100"/>
              </font>
              <fill>
                <patternFill>
                  <bgColor rgb="FFC6EFCE"/>
                </patternFill>
              </fill>
            </x14:dxf>
          </x14:cfRule>
          <x14:cfRule type="cellIs" priority="38" operator="equal" id="{1D260F3B-E0B5-4A9F-AE6A-31554D4DB322}">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4FC623B0-2E1A-41C7-89BD-51D04E09897C}">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D1D0F7D1-5AFD-4DC0-BA48-B712627801A6}">
            <xm:f>Listes!$B$3</xm:f>
            <x14:dxf>
              <font>
                <color rgb="FF006100"/>
              </font>
              <fill>
                <patternFill>
                  <bgColor rgb="FFC6EFCE"/>
                </patternFill>
              </fill>
            </x14:dxf>
          </x14:cfRule>
          <x14:cfRule type="cellIs" priority="8" operator="equal" id="{27C88B01-0A3A-437D-A91E-7D269114B125}">
            <xm:f>Listes!$B$4</xm:f>
            <x14:dxf>
              <font>
                <color rgb="FF9C5700"/>
              </font>
              <fill>
                <patternFill>
                  <bgColor rgb="FFFFEB9C"/>
                </patternFill>
              </fill>
            </x14:dxf>
          </x14:cfRule>
          <x14:cfRule type="cellIs" priority="7" operator="equal" id="{8C247575-3C8B-4A14-A6C7-70ABEF5CC0B1}">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7C124070-8A94-4FD6-98B8-47ECFF92692F}">
            <xm:f>Listes!$D$3</xm:f>
            <x14:dxf>
              <font>
                <b/>
                <i val="0"/>
                <color auto="1"/>
              </font>
              <fill>
                <patternFill>
                  <bgColor rgb="FF92D050"/>
                </patternFill>
              </fill>
            </x14:dxf>
          </x14:cfRule>
          <x14:cfRule type="cellIs" priority="5" operator="equal" id="{34A873AF-277C-45FF-865B-9EDBFE3B6D9F}">
            <xm:f>Listes!$D$4</xm:f>
            <x14:dxf>
              <font>
                <b/>
                <i val="0"/>
              </font>
              <fill>
                <patternFill>
                  <bgColor rgb="FFFF0000"/>
                </patternFill>
              </fill>
            </x14:dxf>
          </x14:cfRule>
          <xm:sqref>F108</xm:sqref>
        </x14:conditionalFormatting>
        <x14:conditionalFormatting xmlns:xm="http://schemas.microsoft.com/office/excel/2006/main">
          <x14:cfRule type="cellIs" priority="230" operator="equal" id="{260C8DA1-10CA-4D21-8AD0-54CA1C3864A1}">
            <xm:f>Listes!$B$4</xm:f>
            <x14:dxf>
              <fill>
                <patternFill patternType="darkUp">
                  <fgColor theme="0" tint="-0.34998626667073579"/>
                </patternFill>
              </fill>
            </x14:dxf>
          </x14:cfRule>
          <x14:cfRule type="cellIs" priority="231" operator="equal" id="{91B73DAE-7C17-4A59-841F-0EAB1A16D0EA}">
            <xm:f>Listes!$B$3</xm:f>
            <x14:dxf>
              <font>
                <color rgb="FF006100"/>
              </font>
              <fill>
                <patternFill>
                  <bgColor rgb="FFC6EFCE"/>
                </patternFill>
              </fill>
            </x14:dxf>
          </x14:cfRule>
          <xm:sqref>F20:G20</xm:sqref>
        </x14:conditionalFormatting>
        <x14:conditionalFormatting xmlns:xm="http://schemas.microsoft.com/office/excel/2006/main">
          <x14:cfRule type="cellIs" priority="1" operator="equal" id="{90053983-5CF2-4548-B949-93F519AB35D4}">
            <xm:f>Listes!$E$6</xm:f>
            <x14:dxf>
              <fill>
                <patternFill patternType="darkUp">
                  <fgColor theme="0" tint="-0.34998626667073579"/>
                </patternFill>
              </fill>
            </x14:dxf>
          </x14:cfRule>
          <x14:cfRule type="cellIs" priority="2" operator="equal" id="{FC6C881F-FD7A-408E-A5D1-3A540EF434D2}">
            <xm:f>Listes!$E$5</xm:f>
            <x14:dxf>
              <font>
                <color rgb="FF9C0006"/>
              </font>
              <fill>
                <patternFill>
                  <bgColor rgb="FFFFC7CE"/>
                </patternFill>
              </fill>
            </x14:dxf>
          </x14:cfRule>
          <x14:cfRule type="cellIs" priority="4" operator="equal" id="{ED264D1B-0A14-481E-8D55-3422AB49A0B3}">
            <xm:f>Listes!$E$3</xm:f>
            <x14:dxf>
              <font>
                <color rgb="FF006100"/>
              </font>
              <fill>
                <patternFill>
                  <bgColor rgb="FFC6EFCE"/>
                </patternFill>
              </fill>
            </x14:dxf>
          </x14:cfRule>
          <x14:cfRule type="cellIs" priority="3" operator="equal" id="{58A35E76-D557-49BD-AB07-2D902A649D6B}">
            <xm:f>Listes!$E$4</xm:f>
            <x14:dxf>
              <font>
                <color rgb="FF9C5700"/>
              </font>
              <fill>
                <patternFill>
                  <bgColor rgb="FFFFEB9C"/>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163" operator="equal" id="{08D9749F-6C48-4A35-8865-DA8B226E9B80}">
            <xm:f>Listes!$G$5</xm:f>
            <x14:dxf>
              <fill>
                <patternFill patternType="darkUp">
                  <fgColor theme="0" tint="-0.34998626667073579"/>
                </patternFill>
              </fill>
            </x14:dxf>
          </x14:cfRule>
          <x14:cfRule type="cellIs" priority="164" operator="equal" id="{E20B20B8-3707-4319-B2CA-3C20C669DE46}">
            <xm:f>Listes!$G$4</xm:f>
            <x14:dxf>
              <font>
                <color rgb="FF9C0006"/>
              </font>
              <fill>
                <patternFill>
                  <bgColor rgb="FFFFC7CE"/>
                </patternFill>
              </fill>
            </x14:dxf>
          </x14:cfRule>
          <x14:cfRule type="cellIs" priority="165" operator="equal" id="{FC72C140-5FDF-4D15-967E-752B4D88D2F1}">
            <xm:f>Listes!$G$3</xm:f>
            <x14:dxf>
              <font>
                <color rgb="FF006100"/>
              </font>
              <fill>
                <patternFill>
                  <bgColor rgb="FFC6EFCE"/>
                </patternFill>
              </fill>
            </x14:dxf>
          </x14:cfRule>
          <xm:sqref>G20:G24</xm:sqref>
        </x14:conditionalFormatting>
        <x14:conditionalFormatting xmlns:xm="http://schemas.microsoft.com/office/excel/2006/main">
          <x14:cfRule type="cellIs" priority="161" operator="equal" id="{774DEE60-DA45-491A-8621-1109201A56A7}">
            <xm:f>Listes!$B$4</xm:f>
            <x14:dxf>
              <fill>
                <patternFill patternType="darkUp">
                  <fgColor theme="0" tint="-0.34998626667073579"/>
                </patternFill>
              </fill>
            </x14:dxf>
          </x14:cfRule>
          <x14:cfRule type="cellIs" priority="162" operator="equal" id="{E374DF0C-D41A-4A83-93BF-78C0269E599C}">
            <xm:f>Listes!$B$3</xm:f>
            <x14:dxf>
              <font>
                <color rgb="FF006100"/>
              </font>
              <fill>
                <patternFill>
                  <bgColor rgb="FFC6EFCE"/>
                </patternFill>
              </fill>
            </x14:dxf>
          </x14:cfRule>
          <xm:sqref>G21:G24</xm:sqref>
        </x14:conditionalFormatting>
        <x14:conditionalFormatting xmlns:xm="http://schemas.microsoft.com/office/excel/2006/main">
          <x14:cfRule type="cellIs" priority="156" operator="equal" id="{A58F9136-BC10-4A5F-8560-895CC231D813}">
            <xm:f>Listes!$G$5</xm:f>
            <x14:dxf>
              <fill>
                <patternFill patternType="darkUp">
                  <fgColor theme="0" tint="-0.34998626667073579"/>
                </patternFill>
              </fill>
            </x14:dxf>
          </x14:cfRule>
          <x14:cfRule type="cellIs" priority="157" operator="equal" id="{B844D1B0-F661-4536-8F71-E1C795C106DC}">
            <xm:f>Listes!$G$4</xm:f>
            <x14:dxf>
              <font>
                <color rgb="FF9C0006"/>
              </font>
              <fill>
                <patternFill>
                  <bgColor rgb="FFFFC7CE"/>
                </patternFill>
              </fill>
            </x14:dxf>
          </x14:cfRule>
          <x14:cfRule type="cellIs" priority="158" operator="equal" id="{04428498-18EC-424F-8E2C-B61754837631}">
            <xm:f>Listes!$G$3</xm:f>
            <x14:dxf>
              <font>
                <color rgb="FF006100"/>
              </font>
              <fill>
                <patternFill>
                  <bgColor rgb="FFC6EFCE"/>
                </patternFill>
              </fill>
            </x14:dxf>
          </x14:cfRule>
          <x14:cfRule type="cellIs" priority="159" operator="equal" id="{3DB56926-B9F2-40C6-9CF8-136BE22BBEFF}">
            <xm:f>Listes!$B$4</xm:f>
            <x14:dxf>
              <fill>
                <patternFill patternType="darkUp">
                  <fgColor theme="0" tint="-0.34998626667073579"/>
                </patternFill>
              </fill>
            </x14:dxf>
          </x14:cfRule>
          <x14:cfRule type="cellIs" priority="160" operator="equal" id="{27316582-73E5-407A-B63A-E4BB29A4C310}">
            <xm:f>Listes!$B$3</xm:f>
            <x14:dxf>
              <font>
                <color rgb="FF006100"/>
              </font>
              <fill>
                <patternFill>
                  <bgColor rgb="FFC6EFCE"/>
                </patternFill>
              </fill>
            </x14:dxf>
          </x14:cfRule>
          <xm:sqref>G27 G29:G30 G32 G34:G35 G37 G39 G41 G43:G44 G46 G48:G53 G56:G57 G59:G74 G76:G79 G81 G83 G85 G87 G89:G91 G93:G94 G96:G105</xm:sqref>
        </x14:conditionalFormatting>
        <x14:conditionalFormatting xmlns:xm="http://schemas.microsoft.com/office/excel/2006/main">
          <x14:cfRule type="cellIs" priority="232" operator="equal" id="{AAFAC35A-6F4B-4009-BA03-1E21E3077DB2}">
            <xm:f>Listes!$D$4</xm:f>
            <x14:dxf>
              <font>
                <b/>
                <i val="0"/>
              </font>
              <fill>
                <patternFill>
                  <bgColor rgb="FFFF0000"/>
                </patternFill>
              </fill>
            </x14:dxf>
          </x14:cfRule>
          <x14:cfRule type="cellIs" priority="233" operator="equal" id="{E7AE7FA9-9B5D-46AD-AC74-86F6BD66A1C0}">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Conforme_x000a_Non conforme" xr:uid="{F8946B00-F5C4-460E-A69C-4C7A2672CE50}">
          <x14:formula1>
            <xm:f>Listes!$D$3:$D$4</xm:f>
          </x14:formula1>
          <xm:sqref>F108</xm:sqref>
        </x14:dataValidation>
        <x14:dataValidation type="list" allowBlank="1" showInputMessage="1" showErrorMessage="1" prompt="Oui_x000a_Non" xr:uid="{25B2DF90-447E-4C4D-8E95-D0694907C56D}">
          <x14:formula1>
            <xm:f>Listes!$B$3:$B$4</xm:f>
          </x14:formula1>
          <xm:sqref>F67 F59 F63</xm:sqref>
        </x14:dataValidation>
        <x14:dataValidation type="list" allowBlank="1" showInputMessage="1" showErrorMessage="1" promptTitle="Choisir dans la liste" prompt="√ (délai à accorder)_x000a_n/a (non applicable)" xr:uid="{851D9E8E-9543-4F88-81A3-8EF89A522649}">
          <x14:formula1>
            <xm:f>Listes!$C$3:$C$4</xm:f>
          </x14:formula1>
          <xm:sqref>F53</xm:sqref>
        </x14:dataValidation>
        <x14:dataValidation type="list" allowBlank="1" showInputMessage="1" showErrorMessage="1" promptTitle="Choisir dans la liste" prompt="Oui_x000a_Non_x000a_n/a (non applicable)" xr:uid="{2652690A-2939-4266-8943-09D40A0A403D}">
          <x14:formula1>
            <xm:f>Listes!$B$3:$B$5</xm:f>
          </x14:formula1>
          <xm:sqref>F21:F22 F44 F52 F57 F77</xm:sqref>
        </x14:dataValidation>
        <x14:dataValidation type="list" allowBlank="1" showInputMessage="1" showErrorMessage="1" promptTitle="Choisir dans la liste" prompt="Oui_x000a_Non" xr:uid="{E103CD56-4E95-44E1-9833-B53F7011171C}">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A58E4C3F-2857-45F5-8548-6A0E46377B23}">
          <x14:formula1>
            <xm:f>Listes!$B$3:$B$5</xm:f>
          </x14:formula1>
          <xm:sqref>F24 F27 F64:F66 F94 F30 F39 F90:F91 F68:F74 F41 F60:F62 F78:F79 F83 F96:F105</xm:sqref>
        </x14:dataValidation>
        <x14:dataValidation type="list" allowBlank="1" showInputMessage="1" showErrorMessage="1" promptTitle="Choisir dans la liste :" prompt="Conforme_x000a_Mineure_x000a_Majeure_x000a_n/a" xr:uid="{51A84DBB-ABA4-4AD8-9752-71C4588CDE91}">
          <x14:formula1>
            <xm:f>Listes!$E$3:$E$6</xm:f>
          </x14:formula1>
          <xm:sqref>G27 G20:G24 G29:G30 G32 G34:G35 G37 G39 G41 G43:G44 G46 G48:G52 G53 G56:G57 G59:G72 G73:G74 G76:G79 G81 G83 G85 G87 G89:G91 G93:G94 G96:G105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74FC5-31C8-4AE2-A198-2BA5A8595291}">
  <sheetPr>
    <tabColor theme="4" tint="0.59999389629810485"/>
    <pageSetUpPr fitToPage="1"/>
  </sheetPr>
  <dimension ref="A1:I111"/>
  <sheetViews>
    <sheetView showGridLines="0" zoomScale="90" zoomScaleNormal="90" workbookViewId="0">
      <selection activeCell="E83" sqref="E83"/>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ht="14.5" customHeight="1"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ht="14.5" customHeight="1"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ht="14.5" customHeight="1"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ht="14.5" customHeight="1"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customHeight="1"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ht="14.5" customHeight="1" x14ac:dyDescent="0.35">
      <c r="B47" s="139">
        <v>9</v>
      </c>
      <c r="C47" s="15"/>
      <c r="D47" s="142" t="s">
        <v>61</v>
      </c>
      <c r="E47" s="93"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43"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ht="14.5" customHeight="1"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2"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2"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ht="14.5" customHeight="1"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ht="14.5" customHeight="1"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ht="14.5" customHeight="1" x14ac:dyDescent="0.35">
      <c r="B82" s="126">
        <v>14</v>
      </c>
      <c r="C82" s="129"/>
      <c r="D82" s="129" t="s">
        <v>41</v>
      </c>
      <c r="E82" s="14" t="s">
        <v>156</v>
      </c>
      <c r="F82" s="52"/>
      <c r="G82" s="52"/>
      <c r="H82" s="50"/>
    </row>
    <row r="83" spans="2:9" ht="56.5" thickBot="1" x14ac:dyDescent="0.4">
      <c r="B83" s="134"/>
      <c r="C83" s="135"/>
      <c r="D83" s="135"/>
      <c r="E83" s="28" t="s">
        <v>83</v>
      </c>
      <c r="F83" s="26"/>
      <c r="G83" s="26"/>
      <c r="H83" s="22"/>
    </row>
    <row r="84" spans="2:9" ht="14.5" customHeight="1"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ht="14.5" customHeight="1"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ht="14.5" customHeight="1"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ht="14.5" customHeight="1"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GA/pcQRsMFFaeI9k53bUfC91sUy7qV3V1rvcGVZ8oWc0jiwKlNjkAnXNM8fAudkozy5PVJb1lHkxBplSHVJvyA==" saltValue="+roHmz9PJ6WatJndTY58Wg==" spinCount="100000" sheet="1" objects="1" scenarios="1"/>
  <mergeCells count="80">
    <mergeCell ref="E1:H1"/>
    <mergeCell ref="F14:G14"/>
    <mergeCell ref="C16:D16"/>
    <mergeCell ref="B18:G18"/>
    <mergeCell ref="B19:B24"/>
    <mergeCell ref="C19:C24"/>
    <mergeCell ref="D19:D24"/>
    <mergeCell ref="B25:G25"/>
    <mergeCell ref="B26:B27"/>
    <mergeCell ref="C26:C27"/>
    <mergeCell ref="D26:D27"/>
    <mergeCell ref="B28:B30"/>
    <mergeCell ref="C28:C30"/>
    <mergeCell ref="D28:D30"/>
    <mergeCell ref="B31:B32"/>
    <mergeCell ref="C31:C32"/>
    <mergeCell ref="D31:D32"/>
    <mergeCell ref="B33:B35"/>
    <mergeCell ref="C33:C35"/>
    <mergeCell ref="D33:D35"/>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B54:G54"/>
    <mergeCell ref="B55:B74"/>
    <mergeCell ref="C55:C74"/>
    <mergeCell ref="D55:D74"/>
    <mergeCell ref="B75:B79"/>
    <mergeCell ref="C75:C79"/>
    <mergeCell ref="D75:D79"/>
    <mergeCell ref="B80:B81"/>
    <mergeCell ref="C80:C81"/>
    <mergeCell ref="D80:D81"/>
    <mergeCell ref="B82:B83"/>
    <mergeCell ref="C82:C83"/>
    <mergeCell ref="D82:D83"/>
    <mergeCell ref="B84:B85"/>
    <mergeCell ref="C84:C85"/>
    <mergeCell ref="D84:D85"/>
    <mergeCell ref="B86:B87"/>
    <mergeCell ref="C86:C87"/>
    <mergeCell ref="D86:D87"/>
    <mergeCell ref="B88:B91"/>
    <mergeCell ref="C88:C91"/>
    <mergeCell ref="D88:D90"/>
    <mergeCell ref="B92:B94"/>
    <mergeCell ref="C92:C94"/>
    <mergeCell ref="D92:D94"/>
    <mergeCell ref="B95:G95"/>
    <mergeCell ref="B96:B97"/>
    <mergeCell ref="C96:C97"/>
    <mergeCell ref="D96:D97"/>
    <mergeCell ref="B98:B99"/>
    <mergeCell ref="C98:C99"/>
    <mergeCell ref="D98:D99"/>
    <mergeCell ref="B100:B101"/>
    <mergeCell ref="C100:C101"/>
    <mergeCell ref="D100:D101"/>
    <mergeCell ref="B102:B103"/>
    <mergeCell ref="C102:C103"/>
    <mergeCell ref="D102:D103"/>
    <mergeCell ref="B111:G111"/>
    <mergeCell ref="B104:B105"/>
    <mergeCell ref="C104:C105"/>
    <mergeCell ref="D104:D105"/>
    <mergeCell ref="F107:G107"/>
    <mergeCell ref="F108:G108"/>
    <mergeCell ref="B110:D110"/>
    <mergeCell ref="E110:F110"/>
  </mergeCells>
  <hyperlinks>
    <hyperlink ref="E42" r:id="rId1" display="http://monintranet/portal/page?_pageid=981,13241846&amp;_dad=portal&amp;_schema=PORTAL" xr:uid="{6D4BFCF2-84D0-4C0D-938C-B1B0AF522AA1}"/>
    <hyperlink ref="E26" r:id="rId2" xr:uid="{6539F948-84E9-4279-9E6F-B49452FF1DC1}"/>
    <hyperlink ref="E45" r:id="rId3" xr:uid="{663482ED-A4EA-44FF-8C96-8AE671787DEE}"/>
    <hyperlink ref="E31" r:id="rId4" xr:uid="{7235C7FD-97D3-4A67-A999-317D01122CE7}"/>
    <hyperlink ref="E49" r:id="rId5" display="§ Est-ce que le soumissionnaire est inscrit à la liste des entreprises non conformes au processus de francisation ?" xr:uid="{4790D0E8-E10A-4827-AAF9-9BA26C2CF963}"/>
    <hyperlink ref="E27" r:id="rId6" display="https://ville.montreal.qc.ca/executiontravaux/document/procedure-de-verification-de-limmatriculation-dune-entreprise-dans-le-registre-des" xr:uid="{D69AFFB8-D53A-4032-A282-7BFC00F64B16}"/>
    <hyperlink ref="E30" r:id="rId7" display="https://ville.montreal.qc.ca/executiontravaux/document/procedure-de-validation-de-lautorisation-de-lamf-dun-soumissionnaire" xr:uid="{E6046603-BACA-4FD8-A785-A9D48C67078C}"/>
    <hyperlink ref="E32" r:id="rId8" display="https://ville.montreal.qc.ca/executiontravaux/document/procedure-de-verification-de-la-presence-dun-soumissionnaire-sur-la-liste-du-rena" xr:uid="{9EC6BC6B-6207-43AE-9619-5A3C32864621}"/>
    <hyperlink ref="E39" r:id="rId9" display="https://ville.montreal.qc.ca/executiontravaux/document/procedure-de-verification-de-lattestation-de-rq" xr:uid="{17B5BA5B-CB9F-46E0-B3C1-303FA3867BCC}"/>
    <hyperlink ref="E35" r:id="rId10" xr:uid="{3ECA0518-87D1-43BA-9759-7A4335384D57}"/>
    <hyperlink ref="E61" r:id="rId11" display="https://ville.montreal.qc.ca/executiontravaux/document/procedure-de-verification-de-limmatriculation-dune-entreprise-dans-le-registre-des" xr:uid="{BE8049F7-F5BF-4233-AC4A-4840EA0A3770}"/>
    <hyperlink ref="E70" r:id="rId12" display="https://ville.montreal.qc.ca/executiontravaux/document/procedure-de-verification-de-limmatriculation-dune-entreprise-dans-le-registre-des" xr:uid="{B1A7C809-C170-431C-8836-9A458E372E10}"/>
    <hyperlink ref="E66" r:id="rId13" display="https://ville.montreal.qc.ca/executiontravaux/document/procedure-de-verification-de-lautorisation-de-lamf-dexercer-des-activites-dassurance-au" xr:uid="{23ECB2A1-0449-415C-966F-FC0D69443B48}"/>
    <hyperlink ref="E74" r:id="rId14" display="https://ville.montreal.qc.ca/executiontravaux/document/procedure-de-verification-de-lautorisation-de-lamf-dexercer-des-activites-dassurance-au" xr:uid="{436B4D88-6558-4137-9F9B-ED5F2770EEA0}"/>
    <hyperlink ref="E79" r:id="rId15" display="https://ville.montreal.qc.ca/executiontravaux/document/procedure-de-verification-de-lautorisation-de-lamf-dexercer-des-activites-dassurance-au" xr:uid="{7590F9D7-AC60-4AD5-816A-338053F5AA63}"/>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227" operator="equal" id="{9D03A870-0D96-4080-AF22-56A6B6ED05CB}">
            <xm:f>Listes!$B$3</xm:f>
            <x14:dxf>
              <font>
                <color rgb="FF9C5700"/>
              </font>
              <fill>
                <patternFill>
                  <bgColor rgb="FFFFEB9C"/>
                </patternFill>
              </fill>
            </x14:dxf>
          </x14:cfRule>
          <x14:cfRule type="cellIs" priority="228" operator="equal" id="{243BD759-4A68-44D2-9B2F-50282F3A6527}">
            <xm:f>Listes!$B$4</xm:f>
            <x14:dxf>
              <font>
                <color rgb="FF006100"/>
              </font>
              <fill>
                <patternFill>
                  <bgColor rgb="FFC6EFCE"/>
                </patternFill>
              </fill>
            </x14:dxf>
          </x14:cfRule>
          <xm:sqref>F21</xm:sqref>
        </x14:conditionalFormatting>
        <x14:conditionalFormatting xmlns:xm="http://schemas.microsoft.com/office/excel/2006/main">
          <x14:cfRule type="cellIs" priority="224" operator="equal" id="{5B8B0CD9-2BC8-428B-BA83-EFBC7A4CD046}">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225" operator="equal" id="{B83B1F09-A3EC-4628-8702-19AFDC192B06}">
            <xm:f>Listes!$B$4</xm:f>
            <x14:dxf>
              <font>
                <color rgb="FF9C5700"/>
              </font>
              <fill>
                <patternFill>
                  <bgColor rgb="FFFFEB9C"/>
                </patternFill>
              </fill>
            </x14:dxf>
          </x14:cfRule>
          <xm:sqref>F22</xm:sqref>
        </x14:conditionalFormatting>
        <x14:conditionalFormatting xmlns:xm="http://schemas.microsoft.com/office/excel/2006/main">
          <x14:cfRule type="cellIs" priority="226" operator="equal" id="{83D5C985-7E86-493C-BA26-65966C7DB60A}">
            <xm:f>Listes!$B$3</xm:f>
            <x14:dxf>
              <font>
                <color rgb="FF006100"/>
              </font>
              <fill>
                <patternFill>
                  <bgColor rgb="FFC6EFCE"/>
                </patternFill>
              </fill>
            </x14:dxf>
          </x14:cfRule>
          <xm:sqref>F22:F23</xm:sqref>
        </x14:conditionalFormatting>
        <x14:conditionalFormatting xmlns:xm="http://schemas.microsoft.com/office/excel/2006/main">
          <x14:cfRule type="cellIs" priority="229" operator="equal" id="{EBD0DD01-6B86-4AA0-8F73-7A3262E0E0AC}">
            <xm:f>Listes!$B$4</xm:f>
            <x14:dxf>
              <fill>
                <patternFill patternType="darkUp">
                  <fgColor theme="0" tint="-0.34998626667073579"/>
                </patternFill>
              </fill>
            </x14:dxf>
          </x14:cfRule>
          <xm:sqref>F23</xm:sqref>
        </x14:conditionalFormatting>
        <x14:conditionalFormatting xmlns:xm="http://schemas.microsoft.com/office/excel/2006/main">
          <x14:cfRule type="cellIs" priority="222" operator="equal" id="{836637FB-D424-4C43-964A-2DCBB0C10DA0}">
            <xm:f>Listes!$B$4</xm:f>
            <x14:dxf>
              <font>
                <color rgb="FF9C5700"/>
              </font>
              <fill>
                <patternFill>
                  <bgColor rgb="FFFFEB9C"/>
                </patternFill>
              </fill>
            </x14:dxf>
          </x14:cfRule>
          <x14:cfRule type="cellIs" priority="223" operator="equal" id="{47F16C27-447F-451D-A6CE-552470B90C51}">
            <xm:f>Listes!$B$3</xm:f>
            <x14:dxf>
              <font>
                <color rgb="FF006100"/>
              </font>
              <fill>
                <patternFill>
                  <bgColor rgb="FFC6EFCE"/>
                </patternFill>
              </fill>
            </x14:dxf>
          </x14:cfRule>
          <x14:cfRule type="cellIs" priority="221" operator="equal" id="{2AC261F2-C947-40F2-BAB9-0653C4DB0C80}">
            <xm:f>Listes!$B$5</xm:f>
            <x14:dxf>
              <fill>
                <patternFill patternType="darkUp">
                  <fgColor theme="0" tint="-0.34998626667073579"/>
                </patternFill>
              </fill>
            </x14:dxf>
          </x14:cfRule>
          <xm:sqref>F24</xm:sqref>
        </x14:conditionalFormatting>
        <x14:conditionalFormatting xmlns:xm="http://schemas.microsoft.com/office/excel/2006/main">
          <x14:cfRule type="cellIs" priority="219" operator="equal" id="{BEC539BF-22CC-4423-B3CA-6E70C2123D37}">
            <xm:f>Listes!$B$4</xm:f>
            <x14:dxf>
              <font>
                <color rgb="FF9C5700"/>
              </font>
              <fill>
                <patternFill>
                  <bgColor rgb="FFFFEB9C"/>
                </patternFill>
              </fill>
            </x14:dxf>
          </x14:cfRule>
          <x14:cfRule type="cellIs" priority="220" operator="equal" id="{2B2AC6F3-32E1-4C72-AED3-B7CAC52C1B90}">
            <xm:f>Listes!$B$3</xm:f>
            <x14:dxf>
              <font>
                <color rgb="FF006100"/>
              </font>
              <fill>
                <patternFill>
                  <bgColor rgb="FFC6EFCE"/>
                </patternFill>
              </fill>
            </x14:dxf>
          </x14:cfRule>
          <x14:cfRule type="cellIs" priority="218" operator="equal" id="{66D24B93-7C3F-4D23-8DB7-322A3ED4FC05}">
            <xm:f>Listes!$B$5</xm:f>
            <x14:dxf>
              <fill>
                <patternFill patternType="darkUp">
                  <fgColor theme="0" tint="-0.34998626667073579"/>
                </patternFill>
              </fill>
            </x14:dxf>
          </x14:cfRule>
          <xm:sqref>F27</xm:sqref>
        </x14:conditionalFormatting>
        <x14:conditionalFormatting xmlns:xm="http://schemas.microsoft.com/office/excel/2006/main">
          <x14:cfRule type="cellIs" priority="217" operator="equal" id="{E129AE63-3DE8-4F4B-846A-F45B8B53FC93}">
            <xm:f>Listes!$B$3</xm:f>
            <x14:dxf>
              <font>
                <color rgb="FF9C5700"/>
              </font>
              <fill>
                <patternFill>
                  <bgColor rgb="FFFFEB9C"/>
                </patternFill>
              </fill>
            </x14:dxf>
          </x14:cfRule>
          <x14:cfRule type="cellIs" priority="216" operator="equal" id="{D04F9E3E-B749-4F20-9A33-85C8E6BC9CC5}">
            <xm:f>Listes!$B$4</xm:f>
            <x14:dxf>
              <font>
                <color rgb="FF006100"/>
              </font>
              <fill>
                <patternFill>
                  <bgColor rgb="FFC6EFCE"/>
                </patternFill>
              </fill>
            </x14:dxf>
          </x14:cfRule>
          <xm:sqref>F29</xm:sqref>
        </x14:conditionalFormatting>
        <x14:conditionalFormatting xmlns:xm="http://schemas.microsoft.com/office/excel/2006/main">
          <x14:cfRule type="cellIs" priority="213" operator="equal" id="{A84818EA-B04F-448B-9FCD-C447ABC57B3E}">
            <xm:f>Listes!$B$5</xm:f>
            <x14:dxf>
              <fill>
                <patternFill patternType="darkUp">
                  <fgColor theme="0" tint="-0.34998626667073579"/>
                </patternFill>
              </fill>
            </x14:dxf>
          </x14:cfRule>
          <x14:cfRule type="cellIs" priority="215" operator="equal" id="{EB02FD18-269F-46CB-8A3D-E49E0DF161ED}">
            <xm:f>Listes!$B$3</xm:f>
            <x14:dxf>
              <font>
                <color rgb="FF006100"/>
              </font>
              <fill>
                <patternFill>
                  <bgColor rgb="FFC6EFCE"/>
                </patternFill>
              </fill>
            </x14:dxf>
          </x14:cfRule>
          <x14:cfRule type="cellIs" priority="214" operator="equal" id="{42B1310A-745C-426D-BDC1-6C7C5369A534}">
            <xm:f>Listes!$B$4</xm:f>
            <x14:dxf>
              <font>
                <color rgb="FF9C5700"/>
              </font>
              <fill>
                <patternFill>
                  <bgColor rgb="FFFFEB9C"/>
                </patternFill>
              </fill>
            </x14:dxf>
          </x14:cfRule>
          <xm:sqref>F30</xm:sqref>
        </x14:conditionalFormatting>
        <x14:conditionalFormatting xmlns:xm="http://schemas.microsoft.com/office/excel/2006/main">
          <x14:cfRule type="cellIs" priority="212" operator="equal" id="{D883A8FD-8ECF-4C9B-915A-E7EC68AA435E}">
            <xm:f>Listes!$B$3</xm:f>
            <x14:dxf>
              <font>
                <color rgb="FF9C5700"/>
              </font>
              <fill>
                <patternFill>
                  <bgColor rgb="FFFFEB9C"/>
                </patternFill>
              </fill>
            </x14:dxf>
          </x14:cfRule>
          <x14:cfRule type="cellIs" priority="211" operator="equal" id="{BA484B0D-B889-4DEE-84C9-2A9C2FE76138}">
            <xm:f>Listes!$B$4</xm:f>
            <x14:dxf>
              <font>
                <color rgb="FF006100"/>
              </font>
              <fill>
                <patternFill>
                  <bgColor rgb="FFC6EFCE"/>
                </patternFill>
              </fill>
            </x14:dxf>
          </x14:cfRule>
          <xm:sqref>F32</xm:sqref>
        </x14:conditionalFormatting>
        <x14:conditionalFormatting xmlns:xm="http://schemas.microsoft.com/office/excel/2006/main">
          <x14:cfRule type="cellIs" priority="209" operator="equal" id="{F20EA996-5D9B-4266-BEE3-761E268BA4F9}">
            <xm:f>Listes!$B$4</xm:f>
            <x14:dxf>
              <font>
                <color rgb="FF9C5700"/>
              </font>
              <fill>
                <patternFill>
                  <bgColor rgb="FFFFEB9C"/>
                </patternFill>
              </fill>
            </x14:dxf>
          </x14:cfRule>
          <x14:cfRule type="cellIs" priority="210" operator="equal" id="{8284BBBB-85CE-42EC-A9B5-E864A888604C}">
            <xm:f>Listes!$B$3</xm:f>
            <x14:dxf>
              <font>
                <color rgb="FF006100"/>
              </font>
              <fill>
                <patternFill>
                  <bgColor rgb="FFC6EFCE"/>
                </patternFill>
              </fill>
            </x14:dxf>
          </x14:cfRule>
          <xm:sqref>F34:F35</xm:sqref>
        </x14:conditionalFormatting>
        <x14:conditionalFormatting xmlns:xm="http://schemas.microsoft.com/office/excel/2006/main">
          <x14:cfRule type="cellIs" priority="208" operator="equal" id="{69C07B35-EC5C-46C6-B3A1-FD1EBE8D522A}">
            <xm:f>Listes!$B$3</xm:f>
            <x14:dxf>
              <font>
                <color rgb="FF9C5700"/>
              </font>
              <fill>
                <patternFill>
                  <bgColor rgb="FFFFEB9C"/>
                </patternFill>
              </fill>
            </x14:dxf>
          </x14:cfRule>
          <x14:cfRule type="cellIs" priority="207" operator="equal" id="{73A00B8E-7B81-42FA-9E98-A951A468184D}">
            <xm:f>Listes!$B$4</xm:f>
            <x14:dxf>
              <font>
                <color rgb="FF9C5700"/>
              </font>
              <fill>
                <patternFill>
                  <bgColor rgb="FFFFEB9C"/>
                </patternFill>
              </fill>
            </x14:dxf>
          </x14:cfRule>
          <xm:sqref>F37</xm:sqref>
        </x14:conditionalFormatting>
        <x14:conditionalFormatting xmlns:xm="http://schemas.microsoft.com/office/excel/2006/main">
          <x14:cfRule type="cellIs" priority="206" operator="equal" id="{13D3836C-9AC4-4C9A-931C-343F8487BA4F}">
            <xm:f>Listes!$B$3</xm:f>
            <x14:dxf>
              <font>
                <color rgb="FF006100"/>
              </font>
              <fill>
                <patternFill>
                  <bgColor rgb="FFC6EFCE"/>
                </patternFill>
              </fill>
            </x14:dxf>
          </x14:cfRule>
          <x14:cfRule type="cellIs" priority="205" operator="equal" id="{1CE3F1D1-97C7-4CD3-A608-59816E2C9CD4}">
            <xm:f>Listes!$B$4</xm:f>
            <x14:dxf>
              <font>
                <color rgb="FF9C5700"/>
              </font>
              <fill>
                <patternFill>
                  <bgColor rgb="FFFFEB9C"/>
                </patternFill>
              </fill>
            </x14:dxf>
          </x14:cfRule>
          <x14:cfRule type="cellIs" priority="204" operator="equal" id="{04818030-9404-4E7A-B676-F85ED50935BE}">
            <xm:f>Listes!$B$5</xm:f>
            <x14:dxf>
              <fill>
                <patternFill patternType="darkUp">
                  <fgColor theme="0" tint="-0.34998626667073579"/>
                </patternFill>
              </fill>
            </x14:dxf>
          </x14:cfRule>
          <xm:sqref>F39</xm:sqref>
        </x14:conditionalFormatting>
        <x14:conditionalFormatting xmlns:xm="http://schemas.microsoft.com/office/excel/2006/main">
          <x14:cfRule type="cellIs" priority="203" operator="equal" id="{7EE98947-7D40-4C94-99D9-1664FEB8032F}">
            <xm:f>Listes!$B$3</xm:f>
            <x14:dxf>
              <font>
                <color rgb="FF006100"/>
              </font>
              <fill>
                <patternFill>
                  <bgColor rgb="FFC6EFCE"/>
                </patternFill>
              </fill>
            </x14:dxf>
          </x14:cfRule>
          <x14:cfRule type="cellIs" priority="202" operator="equal" id="{102B3708-036D-4869-9A4A-549A26E2E9F1}">
            <xm:f>Listes!$B$4</xm:f>
            <x14:dxf>
              <font>
                <color rgb="FF9C5700"/>
              </font>
              <fill>
                <patternFill>
                  <bgColor rgb="FFFFEB9C"/>
                </patternFill>
              </fill>
            </x14:dxf>
          </x14:cfRule>
          <x14:cfRule type="cellIs" priority="201" operator="equal" id="{CD3ED978-CC3A-44E6-9C75-0D4658F5AFAC}">
            <xm:f>Listes!$B$5</xm:f>
            <x14:dxf>
              <fill>
                <patternFill patternType="darkUp">
                  <fgColor theme="0" tint="-0.34998626667073579"/>
                </patternFill>
              </fill>
            </x14:dxf>
          </x14:cfRule>
          <xm:sqref>F41</xm:sqref>
        </x14:conditionalFormatting>
        <x14:conditionalFormatting xmlns:xm="http://schemas.microsoft.com/office/excel/2006/main">
          <x14:cfRule type="cellIs" priority="200" operator="equal" id="{37D4B773-2AC4-4F3A-983A-866B855459B5}">
            <xm:f>Listes!$B$3</xm:f>
            <x14:dxf>
              <font>
                <color rgb="FF9C5700"/>
              </font>
              <fill>
                <patternFill>
                  <bgColor rgb="FFFFEB9C"/>
                </patternFill>
              </fill>
            </x14:dxf>
          </x14:cfRule>
          <x14:cfRule type="cellIs" priority="199" operator="equal" id="{AA1160B1-B8F1-48E7-99BA-DF6446346B2C}">
            <xm:f>Listes!$B$4</xm:f>
            <x14:dxf>
              <font>
                <color rgb="FF006100"/>
              </font>
              <fill>
                <patternFill>
                  <bgColor rgb="FFC6EFCE"/>
                </patternFill>
              </fill>
            </x14:dxf>
          </x14:cfRule>
          <xm:sqref>F43</xm:sqref>
        </x14:conditionalFormatting>
        <x14:conditionalFormatting xmlns:xm="http://schemas.microsoft.com/office/excel/2006/main">
          <x14:cfRule type="cellIs" priority="198" operator="equal" id="{93CF6D7F-FFFA-489F-8DB7-E00F86C44525}">
            <xm:f>Listes!$B$3</xm:f>
            <x14:dxf>
              <font>
                <color rgb="FF006100"/>
              </font>
              <fill>
                <patternFill>
                  <bgColor rgb="FFC6EFCE"/>
                </patternFill>
              </fill>
            </x14:dxf>
          </x14:cfRule>
          <x14:cfRule type="cellIs" priority="197" operator="equal" id="{DFF9673E-E959-4CF4-B712-1804EDECE7EC}">
            <xm:f>Listes!$B$4</xm:f>
            <x14:dxf>
              <font>
                <color rgb="FF9C5700"/>
              </font>
              <fill>
                <patternFill>
                  <bgColor rgb="FFFFEB9C"/>
                </patternFill>
              </fill>
            </x14:dxf>
          </x14:cfRule>
          <x14:cfRule type="cellIs" priority="196" operator="equal" id="{D22637ED-4DE0-4B61-A8B7-E9EF924AD694}">
            <xm:f>Listes!$B$5</xm:f>
            <x14:dxf>
              <fill>
                <patternFill patternType="darkUp">
                  <fgColor theme="0" tint="-0.34998626667073579"/>
                </patternFill>
              </fill>
            </x14:dxf>
          </x14:cfRule>
          <xm:sqref>F44</xm:sqref>
        </x14:conditionalFormatting>
        <x14:conditionalFormatting xmlns:xm="http://schemas.microsoft.com/office/excel/2006/main">
          <x14:cfRule type="cellIs" priority="193" operator="equal" id="{82164C48-29A8-40FA-9960-51EFFF3845B3}">
            <xm:f>Listes!$B$3</xm:f>
            <x14:dxf>
              <font>
                <color rgb="FF9C5700"/>
              </font>
              <fill>
                <patternFill>
                  <bgColor rgb="FFFFEB9C"/>
                </patternFill>
              </fill>
            </x14:dxf>
          </x14:cfRule>
          <x14:cfRule type="cellIs" priority="192" operator="equal" id="{7A78B617-E345-4083-A87D-71674C147C58}">
            <xm:f>Listes!$B$4</xm:f>
            <x14:dxf>
              <font>
                <color rgb="FF006100"/>
              </font>
              <fill>
                <patternFill>
                  <bgColor rgb="FFC6EFCE"/>
                </patternFill>
              </fill>
            </x14:dxf>
          </x14:cfRule>
          <xm:sqref>F46</xm:sqref>
        </x14:conditionalFormatting>
        <x14:conditionalFormatting xmlns:xm="http://schemas.microsoft.com/office/excel/2006/main">
          <x14:cfRule type="cellIs" priority="195" operator="equal" id="{4FDF08B0-BF71-43A2-8189-C9150A29B84E}">
            <xm:f>Listes!$B$3</xm:f>
            <x14:dxf>
              <font>
                <color rgb="FF006100"/>
              </font>
              <fill>
                <patternFill>
                  <bgColor rgb="FFC6EFCE"/>
                </patternFill>
              </fill>
            </x14:dxf>
          </x14:cfRule>
          <x14:cfRule type="cellIs" priority="194" operator="equal" id="{9BC6580F-D380-4BFF-94F3-6146885180ED}">
            <xm:f>Listes!$B$4</xm:f>
            <x14:dxf>
              <font>
                <color rgb="FF9C5700"/>
              </font>
              <fill>
                <patternFill>
                  <bgColor rgb="FFFFEB9C"/>
                </patternFill>
              </fill>
            </x14:dxf>
          </x14:cfRule>
          <xm:sqref>F48</xm:sqref>
        </x14:conditionalFormatting>
        <x14:conditionalFormatting xmlns:xm="http://schemas.microsoft.com/office/excel/2006/main">
          <x14:cfRule type="cellIs" priority="191" operator="equal" id="{D4C07627-BA9D-49E6-951C-3E2AB4BFC766}">
            <xm:f>Listes!$B$3</xm:f>
            <x14:dxf>
              <font>
                <color rgb="FF9C5700"/>
              </font>
              <fill>
                <patternFill>
                  <bgColor rgb="FFFFEB9C"/>
                </patternFill>
              </fill>
            </x14:dxf>
          </x14:cfRule>
          <x14:cfRule type="cellIs" priority="190" operator="equal" id="{0CEF5DFD-5ACC-48AD-BCCD-61111937276B}">
            <xm:f>Listes!$B$4</xm:f>
            <x14:dxf>
              <font>
                <color rgb="FF006100"/>
              </font>
              <fill>
                <patternFill>
                  <bgColor rgb="FFC6EFCE"/>
                </patternFill>
              </fill>
            </x14:dxf>
          </x14:cfRule>
          <xm:sqref>F49</xm:sqref>
        </x14:conditionalFormatting>
        <x14:conditionalFormatting xmlns:xm="http://schemas.microsoft.com/office/excel/2006/main">
          <x14:cfRule type="cellIs" priority="189" operator="equal" id="{0CD74459-AE7B-494E-99FF-5DEB2310B7A6}">
            <xm:f>Listes!$B$3</xm:f>
            <x14:dxf>
              <font>
                <color rgb="FF006100"/>
              </font>
              <fill>
                <patternFill>
                  <bgColor rgb="FFC6EFCE"/>
                </patternFill>
              </fill>
            </x14:dxf>
          </x14:cfRule>
          <x14:cfRule type="cellIs" priority="188" operator="equal" id="{88C00E27-ECF2-48B5-AEF2-926BA048E359}">
            <xm:f>Listes!$B$4</xm:f>
            <x14:dxf>
              <font>
                <color rgb="FF9C5700"/>
              </font>
              <fill>
                <patternFill>
                  <bgColor rgb="FFFFEB9C"/>
                </patternFill>
              </fill>
            </x14:dxf>
          </x14:cfRule>
          <xm:sqref>F50:F52</xm:sqref>
        </x14:conditionalFormatting>
        <x14:conditionalFormatting xmlns:xm="http://schemas.microsoft.com/office/excel/2006/main">
          <x14:cfRule type="cellIs" priority="187" operator="equal" id="{1D834869-B5C0-4A2F-B0BC-C2E87D7ACC2D}">
            <xm:f>Listes!$B$5</xm:f>
            <x14:dxf>
              <fill>
                <patternFill patternType="darkUp">
                  <fgColor theme="0" tint="-0.34998626667073579"/>
                </patternFill>
              </fill>
            </x14:dxf>
          </x14:cfRule>
          <xm:sqref>F52</xm:sqref>
        </x14:conditionalFormatting>
        <x14:conditionalFormatting xmlns:xm="http://schemas.microsoft.com/office/excel/2006/main">
          <x14:cfRule type="cellIs" priority="186" operator="equal" id="{56E0F8B3-E8B0-40F5-AE96-9573A2153A24}">
            <xm:f>Listes!$C$3</xm:f>
            <x14:dxf>
              <font>
                <color rgb="FF9C5700"/>
              </font>
              <fill>
                <patternFill>
                  <bgColor rgb="FFFFEB9C"/>
                </patternFill>
              </fill>
            </x14:dxf>
          </x14:cfRule>
          <x14:cfRule type="cellIs" priority="185" operator="equal" id="{2B956ECC-F4E4-4837-8DAB-3E46CF7FA40B}">
            <xm:f>Listes!$C$4</xm:f>
            <x14:dxf>
              <fill>
                <patternFill patternType="darkUp">
                  <fgColor theme="0" tint="-0.34998626667073579"/>
                </patternFill>
              </fill>
            </x14:dxf>
          </x14:cfRule>
          <xm:sqref>F53</xm:sqref>
        </x14:conditionalFormatting>
        <x14:conditionalFormatting xmlns:xm="http://schemas.microsoft.com/office/excel/2006/main">
          <x14:cfRule type="cellIs" priority="184" operator="equal" id="{51C245ED-5AAB-4A45-8FDA-41ED4E13DED3}">
            <xm:f>Listes!$B$3</xm:f>
            <x14:dxf>
              <font>
                <color rgb="FF9C5700"/>
              </font>
              <fill>
                <patternFill>
                  <bgColor rgb="FFFFEB9C"/>
                </patternFill>
              </fill>
            </x14:dxf>
          </x14:cfRule>
          <x14:cfRule type="cellIs" priority="183" operator="equal" id="{EADFBF3A-8FB1-43A4-A1BB-A9509B47866D}">
            <xm:f>Listes!$B$4</xm:f>
            <x14:dxf>
              <font>
                <color rgb="FF006100"/>
              </font>
              <fill>
                <patternFill>
                  <bgColor rgb="FFC6EFCE"/>
                </patternFill>
              </fill>
            </x14:dxf>
          </x14:cfRule>
          <xm:sqref>F56</xm:sqref>
        </x14:conditionalFormatting>
        <x14:conditionalFormatting xmlns:xm="http://schemas.microsoft.com/office/excel/2006/main">
          <x14:cfRule type="cellIs" priority="182" operator="equal" id="{CDA79F9C-6BFD-4CF9-A56B-52F03A7947D3}">
            <xm:f>Listes!$B$3</xm:f>
            <x14:dxf>
              <font>
                <color rgb="FF006100"/>
              </font>
              <fill>
                <patternFill>
                  <bgColor rgb="FFC6EFCE"/>
                </patternFill>
              </fill>
            </x14:dxf>
          </x14:cfRule>
          <x14:cfRule type="cellIs" priority="181" operator="equal" id="{3ACBEC12-51CB-4B5D-9950-DF52C6505524}">
            <xm:f>Listes!$B$4</xm:f>
            <x14:dxf>
              <font>
                <color rgb="FF9C5700"/>
              </font>
              <fill>
                <patternFill>
                  <bgColor rgb="FFFFEB9C"/>
                </patternFill>
              </fill>
            </x14:dxf>
          </x14:cfRule>
          <x14:cfRule type="cellIs" priority="180" operator="equal" id="{9D75ECE4-0596-40FD-8EE7-98C6856323B2}">
            <xm:f>Listes!$B$5</xm:f>
            <x14:dxf>
              <fill>
                <patternFill patternType="darkUp">
                  <fgColor theme="0" tint="-0.34998626667073579"/>
                </patternFill>
              </fill>
            </x14:dxf>
          </x14:cfRule>
          <xm:sqref>F57 F58:G58</xm:sqref>
        </x14:conditionalFormatting>
        <x14:conditionalFormatting xmlns:xm="http://schemas.microsoft.com/office/excel/2006/main">
          <x14:cfRule type="cellIs" priority="174" operator="equal" id="{D7C2E812-09C7-45FE-82E7-A0124F453104}">
            <xm:f>Listes!$B$4</xm:f>
            <x14:dxf>
              <fill>
                <patternFill patternType="darkUp">
                  <fgColor theme="0" tint="-0.34998626667073579"/>
                </patternFill>
              </fill>
            </x14:dxf>
          </x14:cfRule>
          <xm:sqref>F59</xm:sqref>
        </x14:conditionalFormatting>
        <x14:conditionalFormatting xmlns:xm="http://schemas.microsoft.com/office/excel/2006/main">
          <x14:cfRule type="cellIs" priority="177" operator="equal" id="{1785008F-75A4-4FC6-8B57-440CC83B47D1}">
            <xm:f>Listes!$B$3</xm:f>
            <x14:dxf>
              <font>
                <color rgb="FF006100"/>
              </font>
              <fill>
                <patternFill>
                  <bgColor rgb="FFC6EFCE"/>
                </patternFill>
              </fill>
            </x14:dxf>
          </x14:cfRule>
          <xm:sqref>F59:F61</xm:sqref>
        </x14:conditionalFormatting>
        <x14:conditionalFormatting xmlns:xm="http://schemas.microsoft.com/office/excel/2006/main">
          <x14:cfRule type="cellIs" priority="176" operator="equal" id="{4EA358BA-862C-4ED9-8F91-4726C258E4B9}">
            <xm:f>Listes!$B$4</xm:f>
            <x14:dxf>
              <font>
                <color rgb="FF9C5700"/>
              </font>
              <fill>
                <patternFill>
                  <bgColor rgb="FFFFEB9C"/>
                </patternFill>
              </fill>
            </x14:dxf>
          </x14:cfRule>
          <xm:sqref>F60:F61</xm:sqref>
        </x14:conditionalFormatting>
        <x14:conditionalFormatting xmlns:xm="http://schemas.microsoft.com/office/excel/2006/main">
          <x14:cfRule type="cellIs" priority="175" operator="equal" id="{A8565156-DAF7-412E-A306-71A73DBFCF1E}">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179" operator="equal" id="{FABD2F44-3A4E-493A-8BBF-D879CC841386}">
            <xm:f>Listes!$B$3</xm:f>
            <x14:dxf>
              <font>
                <color rgb="FF9C5700"/>
              </font>
              <fill>
                <patternFill>
                  <bgColor rgb="FFFFEB9C"/>
                </patternFill>
              </fill>
            </x14:dxf>
          </x14:cfRule>
          <x14:cfRule type="cellIs" priority="178" operator="equal" id="{DDE9B29B-9E1E-42E9-B789-57326F81329C}">
            <xm:f>Listes!$B$4</xm:f>
            <x14:dxf>
              <font>
                <color rgb="FF006100"/>
              </font>
              <fill>
                <patternFill>
                  <bgColor rgb="FFC6EFCE"/>
                </patternFill>
              </fill>
            </x14:dxf>
          </x14:cfRule>
          <xm:sqref>F62</xm:sqref>
        </x14:conditionalFormatting>
        <x14:conditionalFormatting xmlns:xm="http://schemas.microsoft.com/office/excel/2006/main">
          <x14:cfRule type="cellIs" priority="173" operator="equal" id="{4337339C-28CB-4DEC-8178-97A613E7A097}">
            <xm:f>Listes!$B$4</xm:f>
            <x14:dxf>
              <fill>
                <patternFill patternType="darkUp">
                  <fgColor theme="0" tint="-0.34998626667073579"/>
                </patternFill>
              </fill>
            </x14:dxf>
          </x14:cfRule>
          <xm:sqref>F63</xm:sqref>
        </x14:conditionalFormatting>
        <x14:conditionalFormatting xmlns:xm="http://schemas.microsoft.com/office/excel/2006/main">
          <x14:cfRule type="cellIs" priority="171" operator="equal" id="{CB93D9EF-13EB-4332-90B1-A7504D6B5921}">
            <xm:f>Listes!$B$3</xm:f>
            <x14:dxf>
              <font>
                <color rgb="FF006100"/>
              </font>
              <fill>
                <patternFill>
                  <bgColor rgb="FFC6EFCE"/>
                </patternFill>
              </fill>
            </x14:dxf>
          </x14:cfRule>
          <xm:sqref>F63:F67</xm:sqref>
        </x14:conditionalFormatting>
        <x14:conditionalFormatting xmlns:xm="http://schemas.microsoft.com/office/excel/2006/main">
          <x14:cfRule type="cellIs" priority="170" operator="equal" id="{FEC751FE-ACFA-4396-9EB3-E1DAE15DC16F}">
            <xm:f>Listes!$B$4</xm:f>
            <x14:dxf>
              <font>
                <color rgb="FF9C5700"/>
              </font>
              <fill>
                <patternFill>
                  <bgColor rgb="FFFFEB9C"/>
                </patternFill>
              </fill>
            </x14:dxf>
          </x14:cfRule>
          <x14:cfRule type="cellIs" priority="169" operator="equal" id="{565A5EBA-03E3-451A-B76F-EFABF6E5DA7F}">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172" operator="equal" id="{61067A2E-1867-470A-84E8-40463A598399}">
            <xm:f>Listes!$B$4</xm:f>
            <x14:dxf>
              <fill>
                <patternFill patternType="darkUp">
                  <fgColor theme="0" tint="-0.34998626667073579"/>
                </patternFill>
              </fill>
            </x14:dxf>
          </x14:cfRule>
          <xm:sqref>F67</xm:sqref>
        </x14:conditionalFormatting>
        <x14:conditionalFormatting xmlns:xm="http://schemas.microsoft.com/office/excel/2006/main">
          <x14:cfRule type="cellIs" priority="168" operator="equal" id="{2622AE04-8EEE-4303-AC9B-3C98359EA523}">
            <xm:f>Listes!$B$3</xm:f>
            <x14:dxf>
              <font>
                <color rgb="FF006100"/>
              </font>
              <fill>
                <patternFill>
                  <bgColor rgb="FFC6EFCE"/>
                </patternFill>
              </fill>
            </x14:dxf>
          </x14:cfRule>
          <x14:cfRule type="cellIs" priority="167" operator="equal" id="{881E7344-DA61-4D94-BC7D-AD20A23DF218}">
            <xm:f>Listes!$B$4</xm:f>
            <x14:dxf>
              <font>
                <color rgb="FF9C5700"/>
              </font>
              <fill>
                <patternFill>
                  <bgColor rgb="FFFFEB9C"/>
                </patternFill>
              </fill>
            </x14:dxf>
          </x14:cfRule>
          <x14:cfRule type="cellIs" priority="166" operator="equal" id="{EBE49CB1-79D7-4C3E-AC17-F787C7169B61}">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60" operator="equal" id="{922A7CD0-0CB8-43E0-9440-7E57A30A9E27}">
            <xm:f>Listes!$B$3</xm:f>
            <x14:dxf>
              <font>
                <color rgb="FF9C5700"/>
              </font>
              <fill>
                <patternFill>
                  <bgColor rgb="FFFFEB9C"/>
                </patternFill>
              </fill>
            </x14:dxf>
          </x14:cfRule>
          <x14:cfRule type="cellIs" priority="59" operator="equal" id="{01C4DE50-7337-4BAE-ADCA-F33939F8EA62}">
            <xm:f>Listes!$B$4</xm:f>
            <x14:dxf>
              <font>
                <color rgb="FF006100"/>
              </font>
              <fill>
                <patternFill>
                  <bgColor rgb="FFC6EFCE"/>
                </patternFill>
              </fill>
            </x14:dxf>
          </x14:cfRule>
          <xm:sqref>F76</xm:sqref>
        </x14:conditionalFormatting>
        <x14:conditionalFormatting xmlns:xm="http://schemas.microsoft.com/office/excel/2006/main">
          <x14:cfRule type="cellIs" priority="58" operator="equal" id="{9E03C410-0EE6-4C0E-B465-5D0DB65C81EA}">
            <xm:f>Listes!$B$3</xm:f>
            <x14:dxf>
              <font>
                <color rgb="FF006100"/>
              </font>
              <fill>
                <patternFill>
                  <bgColor rgb="FFC6EFCE"/>
                </patternFill>
              </fill>
            </x14:dxf>
          </x14:cfRule>
          <x14:cfRule type="cellIs" priority="57" operator="equal" id="{C2346D3C-CE08-4F0D-90E3-A51955B35B15}">
            <xm:f>Listes!$B$4</xm:f>
            <x14:dxf>
              <font>
                <color rgb="FF9C5700"/>
              </font>
              <fill>
                <patternFill>
                  <bgColor rgb="FFFFEB9C"/>
                </patternFill>
              </fill>
            </x14:dxf>
          </x14:cfRule>
          <x14:cfRule type="cellIs" priority="56" operator="equal" id="{CE0F722F-4C71-49B2-8170-1C333B6025CE}">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4" operator="equal" id="{788E24B9-F9B3-4162-9789-4612FC6B079F}">
            <xm:f>Listes!$B$4</xm:f>
            <x14:dxf>
              <font>
                <color rgb="FF9C5700"/>
              </font>
              <fill>
                <patternFill>
                  <bgColor rgb="FFFFEB9C"/>
                </patternFill>
              </fill>
            </x14:dxf>
          </x14:cfRule>
          <x14:cfRule type="cellIs" priority="55" operator="equal" id="{D7FDFC75-ED67-45D4-B1B3-158696D77727}">
            <xm:f>Listes!$B$3</xm:f>
            <x14:dxf>
              <font>
                <color rgb="FF006100"/>
              </font>
              <fill>
                <patternFill>
                  <bgColor rgb="FFC6EFCE"/>
                </patternFill>
              </fill>
            </x14:dxf>
          </x14:cfRule>
          <xm:sqref>F81</xm:sqref>
        </x14:conditionalFormatting>
        <x14:conditionalFormatting xmlns:xm="http://schemas.microsoft.com/office/excel/2006/main">
          <x14:cfRule type="cellIs" priority="53" operator="equal" id="{02C02B5A-C56E-44D3-BBD7-FF645B48DC1D}">
            <xm:f>Listes!$B$3</xm:f>
            <x14:dxf>
              <font>
                <color rgb="FF006100"/>
              </font>
              <fill>
                <patternFill>
                  <bgColor rgb="FFC6EFCE"/>
                </patternFill>
              </fill>
            </x14:dxf>
          </x14:cfRule>
          <x14:cfRule type="cellIs" priority="52" operator="equal" id="{87AF13B7-920C-4EC8-9C54-7CCB24CF643F}">
            <xm:f>Listes!$B$4</xm:f>
            <x14:dxf>
              <font>
                <color rgb="FF9C5700"/>
              </font>
              <fill>
                <patternFill>
                  <bgColor rgb="FFFFEB9C"/>
                </patternFill>
              </fill>
            </x14:dxf>
          </x14:cfRule>
          <x14:cfRule type="cellIs" priority="51" operator="equal" id="{F8E975FA-8D68-4641-AC83-74C6372C9746}">
            <xm:f>Listes!$B$5</xm:f>
            <x14:dxf>
              <fill>
                <patternFill patternType="darkUp">
                  <fgColor theme="0" tint="-0.34998626667073579"/>
                </patternFill>
              </fill>
            </x14:dxf>
          </x14:cfRule>
          <xm:sqref>F83</xm:sqref>
        </x14:conditionalFormatting>
        <x14:conditionalFormatting xmlns:xm="http://schemas.microsoft.com/office/excel/2006/main">
          <x14:cfRule type="cellIs" priority="50" operator="equal" id="{406F9332-3F9E-4684-A160-1F2A91BC33EF}">
            <xm:f>Listes!$B$3</xm:f>
            <x14:dxf>
              <font>
                <color rgb="FF006100"/>
              </font>
              <fill>
                <patternFill>
                  <bgColor rgb="FFC6EFCE"/>
                </patternFill>
              </fill>
            </x14:dxf>
          </x14:cfRule>
          <x14:cfRule type="cellIs" priority="49" operator="equal" id="{A1400600-8E37-4945-8AA1-116D21A1B9D2}">
            <xm:f>Listes!$B$4</xm:f>
            <x14:dxf>
              <font>
                <color rgb="FF9C5700"/>
              </font>
              <fill>
                <patternFill>
                  <bgColor rgb="FFFFEB9C"/>
                </patternFill>
              </fill>
            </x14:dxf>
          </x14:cfRule>
          <xm:sqref>F85</xm:sqref>
        </x14:conditionalFormatting>
        <x14:conditionalFormatting xmlns:xm="http://schemas.microsoft.com/office/excel/2006/main">
          <x14:cfRule type="cellIs" priority="48" operator="equal" id="{24891F7E-1B4B-4867-846F-3D45407AD5C4}">
            <xm:f>Listes!$B$3</xm:f>
            <x14:dxf>
              <font>
                <color rgb="FF006100"/>
              </font>
              <fill>
                <patternFill>
                  <bgColor rgb="FFC6EFCE"/>
                </patternFill>
              </fill>
            </x14:dxf>
          </x14:cfRule>
          <x14:cfRule type="cellIs" priority="47" operator="equal" id="{0CB6FACA-BE30-4FAB-9081-BFFDF4A014BA}">
            <xm:f>Listes!$B$4</xm:f>
            <x14:dxf>
              <font>
                <color rgb="FF9C5700"/>
              </font>
              <fill>
                <patternFill>
                  <bgColor rgb="FFFFEB9C"/>
                </patternFill>
              </fill>
            </x14:dxf>
          </x14:cfRule>
          <xm:sqref>F87</xm:sqref>
        </x14:conditionalFormatting>
        <x14:conditionalFormatting xmlns:xm="http://schemas.microsoft.com/office/excel/2006/main">
          <x14:cfRule type="cellIs" priority="46" operator="equal" id="{ADFF96B1-0150-42A8-88BE-40EF6B27417A}">
            <xm:f>Listes!$B$3</xm:f>
            <x14:dxf>
              <font>
                <color rgb="FF9C5700"/>
              </font>
              <fill>
                <patternFill>
                  <bgColor rgb="FFFFEB9C"/>
                </patternFill>
              </fill>
            </x14:dxf>
          </x14:cfRule>
          <x14:cfRule type="cellIs" priority="45" operator="equal" id="{3BCA8C85-2BD4-4099-AF80-9B2D6F3908CE}">
            <xm:f>Listes!$B$4</xm:f>
            <x14:dxf>
              <font>
                <color rgb="FF006100"/>
              </font>
              <fill>
                <patternFill>
                  <bgColor rgb="FFC6EFCE"/>
                </patternFill>
              </fill>
            </x14:dxf>
          </x14:cfRule>
          <xm:sqref>F89</xm:sqref>
        </x14:conditionalFormatting>
        <x14:conditionalFormatting xmlns:xm="http://schemas.microsoft.com/office/excel/2006/main">
          <x14:cfRule type="cellIs" priority="44" operator="equal" id="{0C236BDE-EE00-45E9-ADBF-3221ACAA9B39}">
            <xm:f>Listes!$B$3</xm:f>
            <x14:dxf>
              <font>
                <color rgb="FF006100"/>
              </font>
              <fill>
                <patternFill>
                  <bgColor rgb="FFC6EFCE"/>
                </patternFill>
              </fill>
            </x14:dxf>
          </x14:cfRule>
          <x14:cfRule type="cellIs" priority="42" operator="equal" id="{9E061665-ACEA-49EB-B57A-01358497D8E1}">
            <xm:f>Listes!$B$5</xm:f>
            <x14:dxf>
              <fill>
                <patternFill patternType="darkUp">
                  <fgColor theme="0" tint="-0.34998626667073579"/>
                </patternFill>
              </fill>
            </x14:dxf>
          </x14:cfRule>
          <x14:cfRule type="cellIs" priority="43" operator="equal" id="{FDC38505-7DA1-465F-8E59-4C3413CC4C79}">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B08F8206-1E06-46CD-AA15-F3DA4CC3D3D8}">
            <xm:f>Listes!$B$3</xm:f>
            <x14:dxf>
              <font>
                <color rgb="FF006100"/>
              </font>
              <fill>
                <patternFill>
                  <bgColor rgb="FFC6EFCE"/>
                </patternFill>
              </fill>
            </x14:dxf>
          </x14:cfRule>
          <x14:cfRule type="cellIs" priority="38" operator="equal" id="{0725E350-8A56-4F1C-B840-46B8797A17A1}">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B01D2B53-D148-406B-AFB0-89FC14FF00FE}">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A28E1D3C-E5AD-4BED-8ACF-2C1A123D2179}">
            <xm:f>Listes!$B$3</xm:f>
            <x14:dxf>
              <font>
                <color rgb="FF006100"/>
              </font>
              <fill>
                <patternFill>
                  <bgColor rgb="FFC6EFCE"/>
                </patternFill>
              </fill>
            </x14:dxf>
          </x14:cfRule>
          <x14:cfRule type="cellIs" priority="8" operator="equal" id="{ED8C2FE4-8B8E-440F-8C07-7E9DBAC14240}">
            <xm:f>Listes!$B$4</xm:f>
            <x14:dxf>
              <font>
                <color rgb="FF9C5700"/>
              </font>
              <fill>
                <patternFill>
                  <bgColor rgb="FFFFEB9C"/>
                </patternFill>
              </fill>
            </x14:dxf>
          </x14:cfRule>
          <x14:cfRule type="cellIs" priority="7" operator="equal" id="{371051B8-85C2-441E-98B5-E8C899451E1B}">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0D6DDE3D-234F-41AE-AA5E-4469EFE29592}">
            <xm:f>Listes!$D$3</xm:f>
            <x14:dxf>
              <font>
                <b/>
                <i val="0"/>
                <color auto="1"/>
              </font>
              <fill>
                <patternFill>
                  <bgColor rgb="FF92D050"/>
                </patternFill>
              </fill>
            </x14:dxf>
          </x14:cfRule>
          <x14:cfRule type="cellIs" priority="5" operator="equal" id="{BA599E94-1221-4F0E-82E4-E0ECA5204098}">
            <xm:f>Listes!$D$4</xm:f>
            <x14:dxf>
              <font>
                <b/>
                <i val="0"/>
              </font>
              <fill>
                <patternFill>
                  <bgColor rgb="FFFF0000"/>
                </patternFill>
              </fill>
            </x14:dxf>
          </x14:cfRule>
          <xm:sqref>F108</xm:sqref>
        </x14:conditionalFormatting>
        <x14:conditionalFormatting xmlns:xm="http://schemas.microsoft.com/office/excel/2006/main">
          <x14:cfRule type="cellIs" priority="2" operator="equal" id="{5B1B0D17-81C8-4462-9C94-08948ABBA57C}">
            <xm:f>Listes!$E$5</xm:f>
            <x14:dxf>
              <font>
                <color rgb="FF9C0006"/>
              </font>
              <fill>
                <patternFill>
                  <bgColor rgb="FFFFC7CE"/>
                </patternFill>
              </fill>
            </x14:dxf>
          </x14:cfRule>
          <x14:cfRule type="cellIs" priority="3" operator="equal" id="{BB4DE59B-E71C-4C17-92DE-5A2ED305154C}">
            <xm:f>Listes!$E$4</xm:f>
            <x14:dxf>
              <font>
                <color rgb="FF9C5700"/>
              </font>
              <fill>
                <patternFill>
                  <bgColor rgb="FFFFEB9C"/>
                </patternFill>
              </fill>
            </x14:dxf>
          </x14:cfRule>
          <x14:cfRule type="cellIs" priority="1" operator="equal" id="{F05DBC0F-0856-4898-9672-BBECFFA2EDEF}">
            <xm:f>Listes!$E$6</xm:f>
            <x14:dxf>
              <fill>
                <patternFill patternType="darkUp">
                  <fgColor theme="0" tint="-0.34998626667073579"/>
                </patternFill>
              </fill>
            </x14:dxf>
          </x14:cfRule>
          <x14:cfRule type="cellIs" priority="4" operator="equal" id="{CA9B44A9-D50B-4B75-BC5F-01F73BDFCE97}">
            <xm:f>Listes!$E$3</xm:f>
            <x14:dxf>
              <font>
                <color rgb="FF006100"/>
              </font>
              <fill>
                <patternFill>
                  <bgColor rgb="FFC6EFCE"/>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232" operator="equal" id="{02B7A12F-E1AC-426C-8A1B-E02AA803F1E7}">
            <xm:f>Listes!$D$4</xm:f>
            <x14:dxf>
              <font>
                <b/>
                <i val="0"/>
              </font>
              <fill>
                <patternFill>
                  <bgColor rgb="FFFF0000"/>
                </patternFill>
              </fill>
            </x14:dxf>
          </x14:cfRule>
          <x14:cfRule type="cellIs" priority="233" operator="equal" id="{8E0DE617-71BB-4112-873A-1B17F603141C}">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Conforme_x000a_Non conforme" xr:uid="{98D86D64-FE9B-4F5C-BFB2-97D6CE3813F1}">
          <x14:formula1>
            <xm:f>Listes!$D$3:$D$4</xm:f>
          </x14:formula1>
          <xm:sqref>F108</xm:sqref>
        </x14:dataValidation>
        <x14:dataValidation type="list" allowBlank="1" showInputMessage="1" showErrorMessage="1" prompt="Oui_x000a_Non" xr:uid="{7CFBF34D-B8DC-4375-AE84-60B927C0614E}">
          <x14:formula1>
            <xm:f>Listes!$B$3:$B$4</xm:f>
          </x14:formula1>
          <xm:sqref>F67 F59 F63</xm:sqref>
        </x14:dataValidation>
        <x14:dataValidation type="list" allowBlank="1" showInputMessage="1" showErrorMessage="1" promptTitle="Choisir dans la liste" prompt="√ (délai à accorder)_x000a_n/a (non applicable)" xr:uid="{CE047D1A-3FBD-4401-8EE7-1D8C75D78A46}">
          <x14:formula1>
            <xm:f>Listes!$C$3:$C$4</xm:f>
          </x14:formula1>
          <xm:sqref>F53</xm:sqref>
        </x14:dataValidation>
        <x14:dataValidation type="list" allowBlank="1" showInputMessage="1" showErrorMessage="1" promptTitle="Choisir dans la liste" prompt="Oui_x000a_Non_x000a_n/a (non applicable)" xr:uid="{2820B2DB-4852-4E83-8796-E78EC49850FD}">
          <x14:formula1>
            <xm:f>Listes!$B$3:$B$5</xm:f>
          </x14:formula1>
          <xm:sqref>F21:F22 F44 F52 F57 F77</xm:sqref>
        </x14:dataValidation>
        <x14:dataValidation type="list" allowBlank="1" showInputMessage="1" showErrorMessage="1" promptTitle="Choisir dans la liste" prompt="Oui_x000a_Non" xr:uid="{7C7167F1-6143-43AF-ACCA-6A873F56452F}">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57714572-88EC-4181-A5E3-96810A7D47A8}">
          <x14:formula1>
            <xm:f>Listes!$B$3:$B$5</xm:f>
          </x14:formula1>
          <xm:sqref>F24 F27 F64:F66 F94 F30 F39 F90:F91 F68:F74 F41 F60:F62 F78:F79 F83 F96:F105</xm:sqref>
        </x14:dataValidation>
        <x14:dataValidation type="list" allowBlank="1" showInputMessage="1" showErrorMessage="1" promptTitle="Choisir dans la liste :" prompt="Conforme_x000a_Mineure_x000a_Majeure_x000a_n/a" xr:uid="{129046D9-90FA-4AFA-9853-782B805D7C9C}">
          <x14:formula1>
            <xm:f>Listes!$E$3:$E$6</xm:f>
          </x14:formula1>
          <xm:sqref>G20:G24 G27 G29:G30 G32 G34:G35 G37 G39 G41 G43:G44 G46 G48:G53 G56:G57 G59:G71 G72:G74 G76:G79 G81 G83 G85 G87 G89:G91 G93:G94 G96:G105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DE4E0-6486-47E7-A517-E9AC95B9D52D}">
  <sheetPr>
    <tabColor theme="4" tint="0.59999389629810485"/>
    <pageSetUpPr fitToPage="1"/>
  </sheetPr>
  <dimension ref="A1:I111"/>
  <sheetViews>
    <sheetView showGridLines="0" zoomScale="90" zoomScaleNormal="90" workbookViewId="0">
      <selection activeCell="E22" sqref="E22"/>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ht="14.5" customHeight="1"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ht="14.5" customHeight="1"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ht="14.5" customHeight="1"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ht="14.5" customHeight="1"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customHeight="1"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ht="14.5" customHeight="1" x14ac:dyDescent="0.35">
      <c r="B47" s="139">
        <v>9</v>
      </c>
      <c r="C47" s="15"/>
      <c r="D47" s="142" t="s">
        <v>61</v>
      </c>
      <c r="E47" s="93"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43"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ht="14.5" customHeight="1"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2"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2"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ht="14.5" customHeight="1"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ht="14.5" customHeight="1"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ht="14.5" customHeight="1" x14ac:dyDescent="0.35">
      <c r="B82" s="126">
        <v>14</v>
      </c>
      <c r="C82" s="129"/>
      <c r="D82" s="129" t="s">
        <v>41</v>
      </c>
      <c r="E82" s="14" t="s">
        <v>156</v>
      </c>
      <c r="F82" s="52"/>
      <c r="G82" s="52"/>
      <c r="H82" s="50"/>
    </row>
    <row r="83" spans="2:9" ht="56.5" thickBot="1" x14ac:dyDescent="0.4">
      <c r="B83" s="134"/>
      <c r="C83" s="135"/>
      <c r="D83" s="135"/>
      <c r="E83" s="28" t="s">
        <v>83</v>
      </c>
      <c r="F83" s="26"/>
      <c r="G83" s="26"/>
      <c r="H83" s="22"/>
    </row>
    <row r="84" spans="2:9" ht="14.5" customHeight="1"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ht="14.5" customHeight="1"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ht="14.5" customHeight="1"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ht="14.5" customHeight="1"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sKGCBXPMmEL/j3lKSAKc50wZAHpVF8zuLd8Q5PU6kx0u2Qku+tr0NeTekHxyJSGU3S1+16RAH0ADd0quzDwGjQ==" saltValue="ntPztwuLyedmZ9WplyfMPA==" spinCount="100000" sheet="1" objects="1" scenarios="1"/>
  <mergeCells count="80">
    <mergeCell ref="E1:H1"/>
    <mergeCell ref="F14:G14"/>
    <mergeCell ref="C16:D16"/>
    <mergeCell ref="B18:G18"/>
    <mergeCell ref="B19:B24"/>
    <mergeCell ref="C19:C24"/>
    <mergeCell ref="D19:D24"/>
    <mergeCell ref="B25:G25"/>
    <mergeCell ref="B26:B27"/>
    <mergeCell ref="C26:C27"/>
    <mergeCell ref="D26:D27"/>
    <mergeCell ref="B28:B30"/>
    <mergeCell ref="C28:C30"/>
    <mergeCell ref="D28:D30"/>
    <mergeCell ref="B31:B32"/>
    <mergeCell ref="C31:C32"/>
    <mergeCell ref="D31:D32"/>
    <mergeCell ref="B33:B35"/>
    <mergeCell ref="C33:C35"/>
    <mergeCell ref="D33:D35"/>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B54:G54"/>
    <mergeCell ref="B55:B74"/>
    <mergeCell ref="C55:C74"/>
    <mergeCell ref="D55:D74"/>
    <mergeCell ref="B75:B79"/>
    <mergeCell ref="C75:C79"/>
    <mergeCell ref="D75:D79"/>
    <mergeCell ref="B80:B81"/>
    <mergeCell ref="C80:C81"/>
    <mergeCell ref="D80:D81"/>
    <mergeCell ref="B82:B83"/>
    <mergeCell ref="C82:C83"/>
    <mergeCell ref="D82:D83"/>
    <mergeCell ref="B84:B85"/>
    <mergeCell ref="C84:C85"/>
    <mergeCell ref="D84:D85"/>
    <mergeCell ref="B86:B87"/>
    <mergeCell ref="C86:C87"/>
    <mergeCell ref="D86:D87"/>
    <mergeCell ref="B88:B91"/>
    <mergeCell ref="C88:C91"/>
    <mergeCell ref="D88:D90"/>
    <mergeCell ref="B92:B94"/>
    <mergeCell ref="C92:C94"/>
    <mergeCell ref="D92:D94"/>
    <mergeCell ref="B95:G95"/>
    <mergeCell ref="B96:B97"/>
    <mergeCell ref="C96:C97"/>
    <mergeCell ref="D96:D97"/>
    <mergeCell ref="B98:B99"/>
    <mergeCell ref="C98:C99"/>
    <mergeCell ref="D98:D99"/>
    <mergeCell ref="B100:B101"/>
    <mergeCell ref="C100:C101"/>
    <mergeCell ref="D100:D101"/>
    <mergeCell ref="B102:B103"/>
    <mergeCell ref="C102:C103"/>
    <mergeCell ref="D102:D103"/>
    <mergeCell ref="B111:G111"/>
    <mergeCell ref="B104:B105"/>
    <mergeCell ref="C104:C105"/>
    <mergeCell ref="D104:D105"/>
    <mergeCell ref="F107:G107"/>
    <mergeCell ref="F108:G108"/>
    <mergeCell ref="B110:D110"/>
    <mergeCell ref="E110:F110"/>
  </mergeCells>
  <hyperlinks>
    <hyperlink ref="E42" r:id="rId1" display="http://monintranet/portal/page?_pageid=981,13241846&amp;_dad=portal&amp;_schema=PORTAL" xr:uid="{B5462B37-3CBC-4DF2-8FBA-C8CBF190B16F}"/>
    <hyperlink ref="E26" r:id="rId2" xr:uid="{DC89E2D4-CCFC-4310-8FC7-2A30EBD5B033}"/>
    <hyperlink ref="E45" r:id="rId3" xr:uid="{729B6714-C968-46AF-8DD9-BA1D3C6791F2}"/>
    <hyperlink ref="E31" r:id="rId4" xr:uid="{BE366FF2-7385-49EE-B16E-3C6463E0BE0A}"/>
    <hyperlink ref="E49" r:id="rId5" display="§ Est-ce que le soumissionnaire est inscrit à la liste des entreprises non conformes au processus de francisation ?" xr:uid="{21352E35-54E8-4503-A9D9-8F3F8D0E60C5}"/>
    <hyperlink ref="E27" r:id="rId6" display="https://ville.montreal.qc.ca/executiontravaux/document/procedure-de-verification-de-limmatriculation-dune-entreprise-dans-le-registre-des" xr:uid="{C4D0D1FB-8D07-4DA7-AE50-3AEF7AFDECB7}"/>
    <hyperlink ref="E30" r:id="rId7" display="https://ville.montreal.qc.ca/executiontravaux/document/procedure-de-validation-de-lautorisation-de-lamf-dun-soumissionnaire" xr:uid="{7352FE16-5CA4-4CE2-8EED-5497F9A9A640}"/>
    <hyperlink ref="E32" r:id="rId8" display="https://ville.montreal.qc.ca/executiontravaux/document/procedure-de-verification-de-la-presence-dun-soumissionnaire-sur-la-liste-du-rena" xr:uid="{B21B0DA9-B5C6-4C0C-ABD5-77935BEE1B88}"/>
    <hyperlink ref="E39" r:id="rId9" display="https://ville.montreal.qc.ca/executiontravaux/document/procedure-de-verification-de-lattestation-de-rq" xr:uid="{E93C06BB-7392-4B96-B3E5-0C50D71D8858}"/>
    <hyperlink ref="E35" r:id="rId10" xr:uid="{A301D552-6231-465F-99C5-B2B527BDD65E}"/>
    <hyperlink ref="E61" r:id="rId11" display="https://ville.montreal.qc.ca/executiontravaux/document/procedure-de-verification-de-limmatriculation-dune-entreprise-dans-le-registre-des" xr:uid="{A059D21C-6ED2-41DE-8CAA-EB2CBEFA2CE8}"/>
    <hyperlink ref="E70" r:id="rId12" display="https://ville.montreal.qc.ca/executiontravaux/document/procedure-de-verification-de-limmatriculation-dune-entreprise-dans-le-registre-des" xr:uid="{8BF21E74-0416-41D4-853F-D52876381EF1}"/>
    <hyperlink ref="E66" r:id="rId13" display="https://ville.montreal.qc.ca/executiontravaux/document/procedure-de-verification-de-lautorisation-de-lamf-dexercer-des-activites-dassurance-au" xr:uid="{847FC550-0D09-4ECD-B1E0-EFF33DFBB83F}"/>
    <hyperlink ref="E74" r:id="rId14" display="https://ville.montreal.qc.ca/executiontravaux/document/procedure-de-verification-de-lautorisation-de-lamf-dexercer-des-activites-dassurance-au" xr:uid="{A9431504-8EAB-402F-980E-72474CA2E014}"/>
    <hyperlink ref="E79" r:id="rId15" display="https://ville.montreal.qc.ca/executiontravaux/document/procedure-de-verification-de-lautorisation-de-lamf-dexercer-des-activites-dassurance-au" xr:uid="{85BF1ADF-241E-4722-8196-757BD47AD90D}"/>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227" operator="equal" id="{3F5CA228-7897-42E3-868C-EF766FC530F9}">
            <xm:f>Listes!$B$3</xm:f>
            <x14:dxf>
              <font>
                <color rgb="FF9C5700"/>
              </font>
              <fill>
                <patternFill>
                  <bgColor rgb="FFFFEB9C"/>
                </patternFill>
              </fill>
            </x14:dxf>
          </x14:cfRule>
          <x14:cfRule type="cellIs" priority="228" operator="equal" id="{EAB3A04C-B4CE-45CF-BD30-788EA06EB302}">
            <xm:f>Listes!$B$4</xm:f>
            <x14:dxf>
              <font>
                <color rgb="FF006100"/>
              </font>
              <fill>
                <patternFill>
                  <bgColor rgb="FFC6EFCE"/>
                </patternFill>
              </fill>
            </x14:dxf>
          </x14:cfRule>
          <xm:sqref>F21</xm:sqref>
        </x14:conditionalFormatting>
        <x14:conditionalFormatting xmlns:xm="http://schemas.microsoft.com/office/excel/2006/main">
          <x14:cfRule type="cellIs" priority="224" operator="equal" id="{4C8223F2-0F16-4B4B-A8D8-9B068360FB39}">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225" operator="equal" id="{3A267059-BC81-4865-8DA2-B8070D507E24}">
            <xm:f>Listes!$B$4</xm:f>
            <x14:dxf>
              <font>
                <color rgb="FF9C5700"/>
              </font>
              <fill>
                <patternFill>
                  <bgColor rgb="FFFFEB9C"/>
                </patternFill>
              </fill>
            </x14:dxf>
          </x14:cfRule>
          <xm:sqref>F22</xm:sqref>
        </x14:conditionalFormatting>
        <x14:conditionalFormatting xmlns:xm="http://schemas.microsoft.com/office/excel/2006/main">
          <x14:cfRule type="cellIs" priority="226" operator="equal" id="{C23C10AD-69C1-449A-850D-A82E5D96784C}">
            <xm:f>Listes!$B$3</xm:f>
            <x14:dxf>
              <font>
                <color rgb="FF006100"/>
              </font>
              <fill>
                <patternFill>
                  <bgColor rgb="FFC6EFCE"/>
                </patternFill>
              </fill>
            </x14:dxf>
          </x14:cfRule>
          <xm:sqref>F22:F23</xm:sqref>
        </x14:conditionalFormatting>
        <x14:conditionalFormatting xmlns:xm="http://schemas.microsoft.com/office/excel/2006/main">
          <x14:cfRule type="cellIs" priority="229" operator="equal" id="{853091CE-B2F3-4D88-8A4F-57B3F9A7EEDE}">
            <xm:f>Listes!$B$4</xm:f>
            <x14:dxf>
              <fill>
                <patternFill patternType="darkUp">
                  <fgColor theme="0" tint="-0.34998626667073579"/>
                </patternFill>
              </fill>
            </x14:dxf>
          </x14:cfRule>
          <xm:sqref>F23</xm:sqref>
        </x14:conditionalFormatting>
        <x14:conditionalFormatting xmlns:xm="http://schemas.microsoft.com/office/excel/2006/main">
          <x14:cfRule type="cellIs" priority="222" operator="equal" id="{BCB026FA-38F9-41D7-B993-5E215D5E718B}">
            <xm:f>Listes!$B$4</xm:f>
            <x14:dxf>
              <font>
                <color rgb="FF9C5700"/>
              </font>
              <fill>
                <patternFill>
                  <bgColor rgb="FFFFEB9C"/>
                </patternFill>
              </fill>
            </x14:dxf>
          </x14:cfRule>
          <x14:cfRule type="cellIs" priority="223" operator="equal" id="{B6431945-01A4-470D-9C87-0516B519151F}">
            <xm:f>Listes!$B$3</xm:f>
            <x14:dxf>
              <font>
                <color rgb="FF006100"/>
              </font>
              <fill>
                <patternFill>
                  <bgColor rgb="FFC6EFCE"/>
                </patternFill>
              </fill>
            </x14:dxf>
          </x14:cfRule>
          <x14:cfRule type="cellIs" priority="221" operator="equal" id="{F15166E6-25C6-4A70-8032-B41DFDF5D1C7}">
            <xm:f>Listes!$B$5</xm:f>
            <x14:dxf>
              <fill>
                <patternFill patternType="darkUp">
                  <fgColor theme="0" tint="-0.34998626667073579"/>
                </patternFill>
              </fill>
            </x14:dxf>
          </x14:cfRule>
          <xm:sqref>F24</xm:sqref>
        </x14:conditionalFormatting>
        <x14:conditionalFormatting xmlns:xm="http://schemas.microsoft.com/office/excel/2006/main">
          <x14:cfRule type="cellIs" priority="219" operator="equal" id="{FE959840-2E37-4FDA-8343-A34A393562AB}">
            <xm:f>Listes!$B$4</xm:f>
            <x14:dxf>
              <font>
                <color rgb="FF9C5700"/>
              </font>
              <fill>
                <patternFill>
                  <bgColor rgb="FFFFEB9C"/>
                </patternFill>
              </fill>
            </x14:dxf>
          </x14:cfRule>
          <x14:cfRule type="cellIs" priority="220" operator="equal" id="{EF62049D-B03F-42DC-859F-50DA7979A6F1}">
            <xm:f>Listes!$B$3</xm:f>
            <x14:dxf>
              <font>
                <color rgb="FF006100"/>
              </font>
              <fill>
                <patternFill>
                  <bgColor rgb="FFC6EFCE"/>
                </patternFill>
              </fill>
            </x14:dxf>
          </x14:cfRule>
          <x14:cfRule type="cellIs" priority="218" operator="equal" id="{4D550A2C-5045-43CA-AAEA-F55E2CC862B5}">
            <xm:f>Listes!$B$5</xm:f>
            <x14:dxf>
              <fill>
                <patternFill patternType="darkUp">
                  <fgColor theme="0" tint="-0.34998626667073579"/>
                </patternFill>
              </fill>
            </x14:dxf>
          </x14:cfRule>
          <xm:sqref>F27</xm:sqref>
        </x14:conditionalFormatting>
        <x14:conditionalFormatting xmlns:xm="http://schemas.microsoft.com/office/excel/2006/main">
          <x14:cfRule type="cellIs" priority="217" operator="equal" id="{3FCAB07D-544A-4A1F-B307-A08F8FEAF549}">
            <xm:f>Listes!$B$3</xm:f>
            <x14:dxf>
              <font>
                <color rgb="FF9C5700"/>
              </font>
              <fill>
                <patternFill>
                  <bgColor rgb="FFFFEB9C"/>
                </patternFill>
              </fill>
            </x14:dxf>
          </x14:cfRule>
          <x14:cfRule type="cellIs" priority="216" operator="equal" id="{981E007C-4D59-46E6-B6D5-715860E9DBCB}">
            <xm:f>Listes!$B$4</xm:f>
            <x14:dxf>
              <font>
                <color rgb="FF006100"/>
              </font>
              <fill>
                <patternFill>
                  <bgColor rgb="FFC6EFCE"/>
                </patternFill>
              </fill>
            </x14:dxf>
          </x14:cfRule>
          <xm:sqref>F29</xm:sqref>
        </x14:conditionalFormatting>
        <x14:conditionalFormatting xmlns:xm="http://schemas.microsoft.com/office/excel/2006/main">
          <x14:cfRule type="cellIs" priority="213" operator="equal" id="{55613674-E513-4DBB-A977-EDEAEB98B019}">
            <xm:f>Listes!$B$5</xm:f>
            <x14:dxf>
              <fill>
                <patternFill patternType="darkUp">
                  <fgColor theme="0" tint="-0.34998626667073579"/>
                </patternFill>
              </fill>
            </x14:dxf>
          </x14:cfRule>
          <x14:cfRule type="cellIs" priority="215" operator="equal" id="{18A2E115-9AF1-4875-B67E-F470EEB19DA6}">
            <xm:f>Listes!$B$3</xm:f>
            <x14:dxf>
              <font>
                <color rgb="FF006100"/>
              </font>
              <fill>
                <patternFill>
                  <bgColor rgb="FFC6EFCE"/>
                </patternFill>
              </fill>
            </x14:dxf>
          </x14:cfRule>
          <x14:cfRule type="cellIs" priority="214" operator="equal" id="{9B8B3141-F3DF-4FF0-AB11-761ECFCB1A0A}">
            <xm:f>Listes!$B$4</xm:f>
            <x14:dxf>
              <font>
                <color rgb="FF9C5700"/>
              </font>
              <fill>
                <patternFill>
                  <bgColor rgb="FFFFEB9C"/>
                </patternFill>
              </fill>
            </x14:dxf>
          </x14:cfRule>
          <xm:sqref>F30</xm:sqref>
        </x14:conditionalFormatting>
        <x14:conditionalFormatting xmlns:xm="http://schemas.microsoft.com/office/excel/2006/main">
          <x14:cfRule type="cellIs" priority="212" operator="equal" id="{CB99187A-B41B-4F08-8F3E-6AA0D1EBB02C}">
            <xm:f>Listes!$B$3</xm:f>
            <x14:dxf>
              <font>
                <color rgb="FF9C5700"/>
              </font>
              <fill>
                <patternFill>
                  <bgColor rgb="FFFFEB9C"/>
                </patternFill>
              </fill>
            </x14:dxf>
          </x14:cfRule>
          <x14:cfRule type="cellIs" priority="211" operator="equal" id="{0E39E37E-46C1-4DD0-8B98-E10B259EDBDF}">
            <xm:f>Listes!$B$4</xm:f>
            <x14:dxf>
              <font>
                <color rgb="FF006100"/>
              </font>
              <fill>
                <patternFill>
                  <bgColor rgb="FFC6EFCE"/>
                </patternFill>
              </fill>
            </x14:dxf>
          </x14:cfRule>
          <xm:sqref>F32</xm:sqref>
        </x14:conditionalFormatting>
        <x14:conditionalFormatting xmlns:xm="http://schemas.microsoft.com/office/excel/2006/main">
          <x14:cfRule type="cellIs" priority="209" operator="equal" id="{38EEFB7F-DAE5-4174-9C25-33679D57A484}">
            <xm:f>Listes!$B$4</xm:f>
            <x14:dxf>
              <font>
                <color rgb="FF9C5700"/>
              </font>
              <fill>
                <patternFill>
                  <bgColor rgb="FFFFEB9C"/>
                </patternFill>
              </fill>
            </x14:dxf>
          </x14:cfRule>
          <x14:cfRule type="cellIs" priority="210" operator="equal" id="{E8D0F9B9-6A07-43B8-A79A-D5FACBF923DB}">
            <xm:f>Listes!$B$3</xm:f>
            <x14:dxf>
              <font>
                <color rgb="FF006100"/>
              </font>
              <fill>
                <patternFill>
                  <bgColor rgb="FFC6EFCE"/>
                </patternFill>
              </fill>
            </x14:dxf>
          </x14:cfRule>
          <xm:sqref>F34:F35</xm:sqref>
        </x14:conditionalFormatting>
        <x14:conditionalFormatting xmlns:xm="http://schemas.microsoft.com/office/excel/2006/main">
          <x14:cfRule type="cellIs" priority="208" operator="equal" id="{6595BD1C-EBC0-41DF-897E-62DB286C31E5}">
            <xm:f>Listes!$B$3</xm:f>
            <x14:dxf>
              <font>
                <color rgb="FF9C5700"/>
              </font>
              <fill>
                <patternFill>
                  <bgColor rgb="FFFFEB9C"/>
                </patternFill>
              </fill>
            </x14:dxf>
          </x14:cfRule>
          <x14:cfRule type="cellIs" priority="207" operator="equal" id="{A9882B5E-B084-4363-8831-A821BD1906C5}">
            <xm:f>Listes!$B$4</xm:f>
            <x14:dxf>
              <font>
                <color rgb="FF9C5700"/>
              </font>
              <fill>
                <patternFill>
                  <bgColor rgb="FFFFEB9C"/>
                </patternFill>
              </fill>
            </x14:dxf>
          </x14:cfRule>
          <xm:sqref>F37</xm:sqref>
        </x14:conditionalFormatting>
        <x14:conditionalFormatting xmlns:xm="http://schemas.microsoft.com/office/excel/2006/main">
          <x14:cfRule type="cellIs" priority="206" operator="equal" id="{6715A8F3-2C8A-4B4A-A2ED-CA0BCDA4468C}">
            <xm:f>Listes!$B$3</xm:f>
            <x14:dxf>
              <font>
                <color rgb="FF006100"/>
              </font>
              <fill>
                <patternFill>
                  <bgColor rgb="FFC6EFCE"/>
                </patternFill>
              </fill>
            </x14:dxf>
          </x14:cfRule>
          <x14:cfRule type="cellIs" priority="205" operator="equal" id="{9EDD518E-3258-4EA2-AB44-459DEEA1E558}">
            <xm:f>Listes!$B$4</xm:f>
            <x14:dxf>
              <font>
                <color rgb="FF9C5700"/>
              </font>
              <fill>
                <patternFill>
                  <bgColor rgb="FFFFEB9C"/>
                </patternFill>
              </fill>
            </x14:dxf>
          </x14:cfRule>
          <x14:cfRule type="cellIs" priority="204" operator="equal" id="{5ECF2ECA-CB6A-4F3E-ABD3-3DEE6ECCB4B7}">
            <xm:f>Listes!$B$5</xm:f>
            <x14:dxf>
              <fill>
                <patternFill patternType="darkUp">
                  <fgColor theme="0" tint="-0.34998626667073579"/>
                </patternFill>
              </fill>
            </x14:dxf>
          </x14:cfRule>
          <xm:sqref>F39</xm:sqref>
        </x14:conditionalFormatting>
        <x14:conditionalFormatting xmlns:xm="http://schemas.microsoft.com/office/excel/2006/main">
          <x14:cfRule type="cellIs" priority="203" operator="equal" id="{B14E916E-D218-45E8-BEDA-D8ADEE9A0AF5}">
            <xm:f>Listes!$B$3</xm:f>
            <x14:dxf>
              <font>
                <color rgb="FF006100"/>
              </font>
              <fill>
                <patternFill>
                  <bgColor rgb="FFC6EFCE"/>
                </patternFill>
              </fill>
            </x14:dxf>
          </x14:cfRule>
          <x14:cfRule type="cellIs" priority="202" operator="equal" id="{6FD42A18-E9FD-4F43-B7F1-3A4F493BAA30}">
            <xm:f>Listes!$B$4</xm:f>
            <x14:dxf>
              <font>
                <color rgb="FF9C5700"/>
              </font>
              <fill>
                <patternFill>
                  <bgColor rgb="FFFFEB9C"/>
                </patternFill>
              </fill>
            </x14:dxf>
          </x14:cfRule>
          <x14:cfRule type="cellIs" priority="201" operator="equal" id="{D6A4C921-C539-4B68-91BD-2115802FBD7C}">
            <xm:f>Listes!$B$5</xm:f>
            <x14:dxf>
              <fill>
                <patternFill patternType="darkUp">
                  <fgColor theme="0" tint="-0.34998626667073579"/>
                </patternFill>
              </fill>
            </x14:dxf>
          </x14:cfRule>
          <xm:sqref>F41</xm:sqref>
        </x14:conditionalFormatting>
        <x14:conditionalFormatting xmlns:xm="http://schemas.microsoft.com/office/excel/2006/main">
          <x14:cfRule type="cellIs" priority="200" operator="equal" id="{27F5BC17-B824-4B50-A067-F7A90C4C60FF}">
            <xm:f>Listes!$B$3</xm:f>
            <x14:dxf>
              <font>
                <color rgb="FF9C5700"/>
              </font>
              <fill>
                <patternFill>
                  <bgColor rgb="FFFFEB9C"/>
                </patternFill>
              </fill>
            </x14:dxf>
          </x14:cfRule>
          <x14:cfRule type="cellIs" priority="199" operator="equal" id="{0817A05F-43B7-4E5F-BD1D-5D50E0B40B9E}">
            <xm:f>Listes!$B$4</xm:f>
            <x14:dxf>
              <font>
                <color rgb="FF006100"/>
              </font>
              <fill>
                <patternFill>
                  <bgColor rgb="FFC6EFCE"/>
                </patternFill>
              </fill>
            </x14:dxf>
          </x14:cfRule>
          <xm:sqref>F43</xm:sqref>
        </x14:conditionalFormatting>
        <x14:conditionalFormatting xmlns:xm="http://schemas.microsoft.com/office/excel/2006/main">
          <x14:cfRule type="cellIs" priority="198" operator="equal" id="{DC9D0A04-CBC8-421D-A61B-F39C43D322C4}">
            <xm:f>Listes!$B$3</xm:f>
            <x14:dxf>
              <font>
                <color rgb="FF006100"/>
              </font>
              <fill>
                <patternFill>
                  <bgColor rgb="FFC6EFCE"/>
                </patternFill>
              </fill>
            </x14:dxf>
          </x14:cfRule>
          <x14:cfRule type="cellIs" priority="197" operator="equal" id="{D819B4DF-6F33-4A94-8CEE-42FA7102952B}">
            <xm:f>Listes!$B$4</xm:f>
            <x14:dxf>
              <font>
                <color rgb="FF9C5700"/>
              </font>
              <fill>
                <patternFill>
                  <bgColor rgb="FFFFEB9C"/>
                </patternFill>
              </fill>
            </x14:dxf>
          </x14:cfRule>
          <x14:cfRule type="cellIs" priority="196" operator="equal" id="{3E5F254B-B452-40A8-8480-EC6166AAEC31}">
            <xm:f>Listes!$B$5</xm:f>
            <x14:dxf>
              <fill>
                <patternFill patternType="darkUp">
                  <fgColor theme="0" tint="-0.34998626667073579"/>
                </patternFill>
              </fill>
            </x14:dxf>
          </x14:cfRule>
          <xm:sqref>F44</xm:sqref>
        </x14:conditionalFormatting>
        <x14:conditionalFormatting xmlns:xm="http://schemas.microsoft.com/office/excel/2006/main">
          <x14:cfRule type="cellIs" priority="193" operator="equal" id="{60C82B11-C110-4477-9C1C-1CF57272FE1B}">
            <xm:f>Listes!$B$3</xm:f>
            <x14:dxf>
              <font>
                <color rgb="FF9C5700"/>
              </font>
              <fill>
                <patternFill>
                  <bgColor rgb="FFFFEB9C"/>
                </patternFill>
              </fill>
            </x14:dxf>
          </x14:cfRule>
          <x14:cfRule type="cellIs" priority="192" operator="equal" id="{42511CB9-3EBF-4C6A-883F-C5F65D286CB2}">
            <xm:f>Listes!$B$4</xm:f>
            <x14:dxf>
              <font>
                <color rgb="FF006100"/>
              </font>
              <fill>
                <patternFill>
                  <bgColor rgb="FFC6EFCE"/>
                </patternFill>
              </fill>
            </x14:dxf>
          </x14:cfRule>
          <xm:sqref>F46</xm:sqref>
        </x14:conditionalFormatting>
        <x14:conditionalFormatting xmlns:xm="http://schemas.microsoft.com/office/excel/2006/main">
          <x14:cfRule type="cellIs" priority="195" operator="equal" id="{3EC8883C-1477-4B3C-A6BA-E8056478556B}">
            <xm:f>Listes!$B$3</xm:f>
            <x14:dxf>
              <font>
                <color rgb="FF006100"/>
              </font>
              <fill>
                <patternFill>
                  <bgColor rgb="FFC6EFCE"/>
                </patternFill>
              </fill>
            </x14:dxf>
          </x14:cfRule>
          <x14:cfRule type="cellIs" priority="194" operator="equal" id="{A7E1A923-E07F-4CB2-AF4A-6BC3387FAD5F}">
            <xm:f>Listes!$B$4</xm:f>
            <x14:dxf>
              <font>
                <color rgb="FF9C5700"/>
              </font>
              <fill>
                <patternFill>
                  <bgColor rgb="FFFFEB9C"/>
                </patternFill>
              </fill>
            </x14:dxf>
          </x14:cfRule>
          <xm:sqref>F48</xm:sqref>
        </x14:conditionalFormatting>
        <x14:conditionalFormatting xmlns:xm="http://schemas.microsoft.com/office/excel/2006/main">
          <x14:cfRule type="cellIs" priority="191" operator="equal" id="{1FCA1994-70E4-433E-B53A-B925CDEF20F6}">
            <xm:f>Listes!$B$3</xm:f>
            <x14:dxf>
              <font>
                <color rgb="FF9C5700"/>
              </font>
              <fill>
                <patternFill>
                  <bgColor rgb="FFFFEB9C"/>
                </patternFill>
              </fill>
            </x14:dxf>
          </x14:cfRule>
          <x14:cfRule type="cellIs" priority="190" operator="equal" id="{3EF41CF4-266E-4CDE-B46C-82A2855F0075}">
            <xm:f>Listes!$B$4</xm:f>
            <x14:dxf>
              <font>
                <color rgb="FF006100"/>
              </font>
              <fill>
                <patternFill>
                  <bgColor rgb="FFC6EFCE"/>
                </patternFill>
              </fill>
            </x14:dxf>
          </x14:cfRule>
          <xm:sqref>F49</xm:sqref>
        </x14:conditionalFormatting>
        <x14:conditionalFormatting xmlns:xm="http://schemas.microsoft.com/office/excel/2006/main">
          <x14:cfRule type="cellIs" priority="189" operator="equal" id="{86B78C55-2A89-4D2C-ADA3-64B65EDB7B39}">
            <xm:f>Listes!$B$3</xm:f>
            <x14:dxf>
              <font>
                <color rgb="FF006100"/>
              </font>
              <fill>
                <patternFill>
                  <bgColor rgb="FFC6EFCE"/>
                </patternFill>
              </fill>
            </x14:dxf>
          </x14:cfRule>
          <x14:cfRule type="cellIs" priority="188" operator="equal" id="{B72AFBA6-D0C0-48BE-894C-4632D716D65A}">
            <xm:f>Listes!$B$4</xm:f>
            <x14:dxf>
              <font>
                <color rgb="FF9C5700"/>
              </font>
              <fill>
                <patternFill>
                  <bgColor rgb="FFFFEB9C"/>
                </patternFill>
              </fill>
            </x14:dxf>
          </x14:cfRule>
          <xm:sqref>F50:F52</xm:sqref>
        </x14:conditionalFormatting>
        <x14:conditionalFormatting xmlns:xm="http://schemas.microsoft.com/office/excel/2006/main">
          <x14:cfRule type="cellIs" priority="187" operator="equal" id="{EFA211E2-8D4A-4083-B93E-BE44245A6862}">
            <xm:f>Listes!$B$5</xm:f>
            <x14:dxf>
              <fill>
                <patternFill patternType="darkUp">
                  <fgColor theme="0" tint="-0.34998626667073579"/>
                </patternFill>
              </fill>
            </x14:dxf>
          </x14:cfRule>
          <xm:sqref>F52</xm:sqref>
        </x14:conditionalFormatting>
        <x14:conditionalFormatting xmlns:xm="http://schemas.microsoft.com/office/excel/2006/main">
          <x14:cfRule type="cellIs" priority="186" operator="equal" id="{99651077-A151-497C-B1FF-1E1470C80417}">
            <xm:f>Listes!$C$3</xm:f>
            <x14:dxf>
              <font>
                <color rgb="FF9C5700"/>
              </font>
              <fill>
                <patternFill>
                  <bgColor rgb="FFFFEB9C"/>
                </patternFill>
              </fill>
            </x14:dxf>
          </x14:cfRule>
          <x14:cfRule type="cellIs" priority="185" operator="equal" id="{5A9A1C99-2A59-4F8C-B74E-65F48BBD9A41}">
            <xm:f>Listes!$C$4</xm:f>
            <x14:dxf>
              <fill>
                <patternFill patternType="darkUp">
                  <fgColor theme="0" tint="-0.34998626667073579"/>
                </patternFill>
              </fill>
            </x14:dxf>
          </x14:cfRule>
          <xm:sqref>F53</xm:sqref>
        </x14:conditionalFormatting>
        <x14:conditionalFormatting xmlns:xm="http://schemas.microsoft.com/office/excel/2006/main">
          <x14:cfRule type="cellIs" priority="184" operator="equal" id="{EA4276D4-FF5E-4C6C-8398-A324699B4EEE}">
            <xm:f>Listes!$B$3</xm:f>
            <x14:dxf>
              <font>
                <color rgb="FF9C5700"/>
              </font>
              <fill>
                <patternFill>
                  <bgColor rgb="FFFFEB9C"/>
                </patternFill>
              </fill>
            </x14:dxf>
          </x14:cfRule>
          <x14:cfRule type="cellIs" priority="183" operator="equal" id="{417F0CC0-9B95-4363-9911-CED7EC519533}">
            <xm:f>Listes!$B$4</xm:f>
            <x14:dxf>
              <font>
                <color rgb="FF006100"/>
              </font>
              <fill>
                <patternFill>
                  <bgColor rgb="FFC6EFCE"/>
                </patternFill>
              </fill>
            </x14:dxf>
          </x14:cfRule>
          <xm:sqref>F56</xm:sqref>
        </x14:conditionalFormatting>
        <x14:conditionalFormatting xmlns:xm="http://schemas.microsoft.com/office/excel/2006/main">
          <x14:cfRule type="cellIs" priority="182" operator="equal" id="{7BAE74C2-91C9-4EA5-AEFF-A8837860FF45}">
            <xm:f>Listes!$B$3</xm:f>
            <x14:dxf>
              <font>
                <color rgb="FF006100"/>
              </font>
              <fill>
                <patternFill>
                  <bgColor rgb="FFC6EFCE"/>
                </patternFill>
              </fill>
            </x14:dxf>
          </x14:cfRule>
          <x14:cfRule type="cellIs" priority="181" operator="equal" id="{5A3E14ED-73E6-4FE2-85DF-55D0D12DFC7C}">
            <xm:f>Listes!$B$4</xm:f>
            <x14:dxf>
              <font>
                <color rgb="FF9C5700"/>
              </font>
              <fill>
                <patternFill>
                  <bgColor rgb="FFFFEB9C"/>
                </patternFill>
              </fill>
            </x14:dxf>
          </x14:cfRule>
          <x14:cfRule type="cellIs" priority="180" operator="equal" id="{52E69FA3-79A7-4947-BEB5-5343C3F7861C}">
            <xm:f>Listes!$B$5</xm:f>
            <x14:dxf>
              <fill>
                <patternFill patternType="darkUp">
                  <fgColor theme="0" tint="-0.34998626667073579"/>
                </patternFill>
              </fill>
            </x14:dxf>
          </x14:cfRule>
          <xm:sqref>F57 F58:G58</xm:sqref>
        </x14:conditionalFormatting>
        <x14:conditionalFormatting xmlns:xm="http://schemas.microsoft.com/office/excel/2006/main">
          <x14:cfRule type="cellIs" priority="174" operator="equal" id="{5ED4742B-C44E-4DFC-B56A-B33AE6283B86}">
            <xm:f>Listes!$B$4</xm:f>
            <x14:dxf>
              <fill>
                <patternFill patternType="darkUp">
                  <fgColor theme="0" tint="-0.34998626667073579"/>
                </patternFill>
              </fill>
            </x14:dxf>
          </x14:cfRule>
          <xm:sqref>F59</xm:sqref>
        </x14:conditionalFormatting>
        <x14:conditionalFormatting xmlns:xm="http://schemas.microsoft.com/office/excel/2006/main">
          <x14:cfRule type="cellIs" priority="177" operator="equal" id="{73AAB161-29F3-47C9-BB49-1F92A59C4310}">
            <xm:f>Listes!$B$3</xm:f>
            <x14:dxf>
              <font>
                <color rgb="FF006100"/>
              </font>
              <fill>
                <patternFill>
                  <bgColor rgb="FFC6EFCE"/>
                </patternFill>
              </fill>
            </x14:dxf>
          </x14:cfRule>
          <xm:sqref>F59:F61</xm:sqref>
        </x14:conditionalFormatting>
        <x14:conditionalFormatting xmlns:xm="http://schemas.microsoft.com/office/excel/2006/main">
          <x14:cfRule type="cellIs" priority="176" operator="equal" id="{312660AC-25B4-48C2-A01C-5F58C446B5EC}">
            <xm:f>Listes!$B$4</xm:f>
            <x14:dxf>
              <font>
                <color rgb="FF9C5700"/>
              </font>
              <fill>
                <patternFill>
                  <bgColor rgb="FFFFEB9C"/>
                </patternFill>
              </fill>
            </x14:dxf>
          </x14:cfRule>
          <xm:sqref>F60:F61</xm:sqref>
        </x14:conditionalFormatting>
        <x14:conditionalFormatting xmlns:xm="http://schemas.microsoft.com/office/excel/2006/main">
          <x14:cfRule type="cellIs" priority="175" operator="equal" id="{1D38CECF-DE20-4AE3-ACD8-DA279F223D75}">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179" operator="equal" id="{C883A463-8697-4850-AD84-419CDBC203F9}">
            <xm:f>Listes!$B$3</xm:f>
            <x14:dxf>
              <font>
                <color rgb="FF9C5700"/>
              </font>
              <fill>
                <patternFill>
                  <bgColor rgb="FFFFEB9C"/>
                </patternFill>
              </fill>
            </x14:dxf>
          </x14:cfRule>
          <x14:cfRule type="cellIs" priority="178" operator="equal" id="{419D0AAC-FEF5-4FDB-A702-494E62667606}">
            <xm:f>Listes!$B$4</xm:f>
            <x14:dxf>
              <font>
                <color rgb="FF006100"/>
              </font>
              <fill>
                <patternFill>
                  <bgColor rgb="FFC6EFCE"/>
                </patternFill>
              </fill>
            </x14:dxf>
          </x14:cfRule>
          <xm:sqref>F62</xm:sqref>
        </x14:conditionalFormatting>
        <x14:conditionalFormatting xmlns:xm="http://schemas.microsoft.com/office/excel/2006/main">
          <x14:cfRule type="cellIs" priority="173" operator="equal" id="{C89FC61B-0A37-4A1C-9845-F448B40C44CA}">
            <xm:f>Listes!$B$4</xm:f>
            <x14:dxf>
              <fill>
                <patternFill patternType="darkUp">
                  <fgColor theme="0" tint="-0.34998626667073579"/>
                </patternFill>
              </fill>
            </x14:dxf>
          </x14:cfRule>
          <xm:sqref>F63</xm:sqref>
        </x14:conditionalFormatting>
        <x14:conditionalFormatting xmlns:xm="http://schemas.microsoft.com/office/excel/2006/main">
          <x14:cfRule type="cellIs" priority="171" operator="equal" id="{335D0FEA-DDFC-4326-894B-98040DA51BC2}">
            <xm:f>Listes!$B$3</xm:f>
            <x14:dxf>
              <font>
                <color rgb="FF006100"/>
              </font>
              <fill>
                <patternFill>
                  <bgColor rgb="FFC6EFCE"/>
                </patternFill>
              </fill>
            </x14:dxf>
          </x14:cfRule>
          <xm:sqref>F63:F67</xm:sqref>
        </x14:conditionalFormatting>
        <x14:conditionalFormatting xmlns:xm="http://schemas.microsoft.com/office/excel/2006/main">
          <x14:cfRule type="cellIs" priority="170" operator="equal" id="{F2F51BB2-C9EA-4EA9-94C6-45807ABC22DC}">
            <xm:f>Listes!$B$4</xm:f>
            <x14:dxf>
              <font>
                <color rgb="FF9C5700"/>
              </font>
              <fill>
                <patternFill>
                  <bgColor rgb="FFFFEB9C"/>
                </patternFill>
              </fill>
            </x14:dxf>
          </x14:cfRule>
          <x14:cfRule type="cellIs" priority="169" operator="equal" id="{98CFE0DD-4E4D-47E3-AB8F-401BFD55891F}">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172" operator="equal" id="{17D4D61F-172B-41C8-BB75-ABBD6E8BD8A5}">
            <xm:f>Listes!$B$4</xm:f>
            <x14:dxf>
              <fill>
                <patternFill patternType="darkUp">
                  <fgColor theme="0" tint="-0.34998626667073579"/>
                </patternFill>
              </fill>
            </x14:dxf>
          </x14:cfRule>
          <xm:sqref>F67</xm:sqref>
        </x14:conditionalFormatting>
        <x14:conditionalFormatting xmlns:xm="http://schemas.microsoft.com/office/excel/2006/main">
          <x14:cfRule type="cellIs" priority="168" operator="equal" id="{479D1DBB-2491-4ED7-8C18-3812B2200759}">
            <xm:f>Listes!$B$3</xm:f>
            <x14:dxf>
              <font>
                <color rgb="FF006100"/>
              </font>
              <fill>
                <patternFill>
                  <bgColor rgb="FFC6EFCE"/>
                </patternFill>
              </fill>
            </x14:dxf>
          </x14:cfRule>
          <x14:cfRule type="cellIs" priority="167" operator="equal" id="{5B1D57DA-5CB8-4639-84F2-82D39C5E477A}">
            <xm:f>Listes!$B$4</xm:f>
            <x14:dxf>
              <font>
                <color rgb="FF9C5700"/>
              </font>
              <fill>
                <patternFill>
                  <bgColor rgb="FFFFEB9C"/>
                </patternFill>
              </fill>
            </x14:dxf>
          </x14:cfRule>
          <x14:cfRule type="cellIs" priority="166" operator="equal" id="{484026F0-A545-4C3E-A20C-E8349012AA9A}">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60" operator="equal" id="{1815DF28-2F63-4B3F-BB8E-F2DF32208DE9}">
            <xm:f>Listes!$B$3</xm:f>
            <x14:dxf>
              <font>
                <color rgb="FF9C5700"/>
              </font>
              <fill>
                <patternFill>
                  <bgColor rgb="FFFFEB9C"/>
                </patternFill>
              </fill>
            </x14:dxf>
          </x14:cfRule>
          <x14:cfRule type="cellIs" priority="59" operator="equal" id="{911CB5EF-CF77-4498-92A9-A53BB40B6B95}">
            <xm:f>Listes!$B$4</xm:f>
            <x14:dxf>
              <font>
                <color rgb="FF006100"/>
              </font>
              <fill>
                <patternFill>
                  <bgColor rgb="FFC6EFCE"/>
                </patternFill>
              </fill>
            </x14:dxf>
          </x14:cfRule>
          <xm:sqref>F76</xm:sqref>
        </x14:conditionalFormatting>
        <x14:conditionalFormatting xmlns:xm="http://schemas.microsoft.com/office/excel/2006/main">
          <x14:cfRule type="cellIs" priority="58" operator="equal" id="{A4CCF718-F7B6-4A82-A044-E9E6F3101E85}">
            <xm:f>Listes!$B$3</xm:f>
            <x14:dxf>
              <font>
                <color rgb="FF006100"/>
              </font>
              <fill>
                <patternFill>
                  <bgColor rgb="FFC6EFCE"/>
                </patternFill>
              </fill>
            </x14:dxf>
          </x14:cfRule>
          <x14:cfRule type="cellIs" priority="57" operator="equal" id="{1CF9AA05-0D54-492C-9062-6593CCC3C0D4}">
            <xm:f>Listes!$B$4</xm:f>
            <x14:dxf>
              <font>
                <color rgb="FF9C5700"/>
              </font>
              <fill>
                <patternFill>
                  <bgColor rgb="FFFFEB9C"/>
                </patternFill>
              </fill>
            </x14:dxf>
          </x14:cfRule>
          <x14:cfRule type="cellIs" priority="56" operator="equal" id="{5365F24D-D8FB-4D42-B676-EBBCC6B73464}">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4" operator="equal" id="{68C9D4E7-464C-4838-A3BA-F131F5D6F3D3}">
            <xm:f>Listes!$B$4</xm:f>
            <x14:dxf>
              <font>
                <color rgb="FF9C5700"/>
              </font>
              <fill>
                <patternFill>
                  <bgColor rgb="FFFFEB9C"/>
                </patternFill>
              </fill>
            </x14:dxf>
          </x14:cfRule>
          <x14:cfRule type="cellIs" priority="55" operator="equal" id="{8705F5D5-139D-47A6-8C36-D394C92763E0}">
            <xm:f>Listes!$B$3</xm:f>
            <x14:dxf>
              <font>
                <color rgb="FF006100"/>
              </font>
              <fill>
                <patternFill>
                  <bgColor rgb="FFC6EFCE"/>
                </patternFill>
              </fill>
            </x14:dxf>
          </x14:cfRule>
          <xm:sqref>F81</xm:sqref>
        </x14:conditionalFormatting>
        <x14:conditionalFormatting xmlns:xm="http://schemas.microsoft.com/office/excel/2006/main">
          <x14:cfRule type="cellIs" priority="53" operator="equal" id="{9F1CF095-BBC4-419F-B98B-0667E2C89FF0}">
            <xm:f>Listes!$B$3</xm:f>
            <x14:dxf>
              <font>
                <color rgb="FF006100"/>
              </font>
              <fill>
                <patternFill>
                  <bgColor rgb="FFC6EFCE"/>
                </patternFill>
              </fill>
            </x14:dxf>
          </x14:cfRule>
          <x14:cfRule type="cellIs" priority="52" operator="equal" id="{98C14A9F-6673-4D5E-BFDB-ED6B652CD160}">
            <xm:f>Listes!$B$4</xm:f>
            <x14:dxf>
              <font>
                <color rgb="FF9C5700"/>
              </font>
              <fill>
                <patternFill>
                  <bgColor rgb="FFFFEB9C"/>
                </patternFill>
              </fill>
            </x14:dxf>
          </x14:cfRule>
          <x14:cfRule type="cellIs" priority="51" operator="equal" id="{061AFCF3-5179-4F3D-A987-E06E74CE27B2}">
            <xm:f>Listes!$B$5</xm:f>
            <x14:dxf>
              <fill>
                <patternFill patternType="darkUp">
                  <fgColor theme="0" tint="-0.34998626667073579"/>
                </patternFill>
              </fill>
            </x14:dxf>
          </x14:cfRule>
          <xm:sqref>F83</xm:sqref>
        </x14:conditionalFormatting>
        <x14:conditionalFormatting xmlns:xm="http://schemas.microsoft.com/office/excel/2006/main">
          <x14:cfRule type="cellIs" priority="50" operator="equal" id="{8E6D3B45-8E72-4A30-8E23-2A6F230EFD88}">
            <xm:f>Listes!$B$3</xm:f>
            <x14:dxf>
              <font>
                <color rgb="FF006100"/>
              </font>
              <fill>
                <patternFill>
                  <bgColor rgb="FFC6EFCE"/>
                </patternFill>
              </fill>
            </x14:dxf>
          </x14:cfRule>
          <x14:cfRule type="cellIs" priority="49" operator="equal" id="{4991ED4A-FAE0-4599-9296-73CA59AA12A7}">
            <xm:f>Listes!$B$4</xm:f>
            <x14:dxf>
              <font>
                <color rgb="FF9C5700"/>
              </font>
              <fill>
                <patternFill>
                  <bgColor rgb="FFFFEB9C"/>
                </patternFill>
              </fill>
            </x14:dxf>
          </x14:cfRule>
          <xm:sqref>F85</xm:sqref>
        </x14:conditionalFormatting>
        <x14:conditionalFormatting xmlns:xm="http://schemas.microsoft.com/office/excel/2006/main">
          <x14:cfRule type="cellIs" priority="48" operator="equal" id="{4078A578-55A2-42AF-B63B-768B09601E51}">
            <xm:f>Listes!$B$3</xm:f>
            <x14:dxf>
              <font>
                <color rgb="FF006100"/>
              </font>
              <fill>
                <patternFill>
                  <bgColor rgb="FFC6EFCE"/>
                </patternFill>
              </fill>
            </x14:dxf>
          </x14:cfRule>
          <x14:cfRule type="cellIs" priority="47" operator="equal" id="{77A88250-1858-4280-ACDA-96D56014F745}">
            <xm:f>Listes!$B$4</xm:f>
            <x14:dxf>
              <font>
                <color rgb="FF9C5700"/>
              </font>
              <fill>
                <patternFill>
                  <bgColor rgb="FFFFEB9C"/>
                </patternFill>
              </fill>
            </x14:dxf>
          </x14:cfRule>
          <xm:sqref>F87</xm:sqref>
        </x14:conditionalFormatting>
        <x14:conditionalFormatting xmlns:xm="http://schemas.microsoft.com/office/excel/2006/main">
          <x14:cfRule type="cellIs" priority="46" operator="equal" id="{2060D542-DF29-47CA-8E28-5E8002672324}">
            <xm:f>Listes!$B$3</xm:f>
            <x14:dxf>
              <font>
                <color rgb="FF9C5700"/>
              </font>
              <fill>
                <patternFill>
                  <bgColor rgb="FFFFEB9C"/>
                </patternFill>
              </fill>
            </x14:dxf>
          </x14:cfRule>
          <x14:cfRule type="cellIs" priority="45" operator="equal" id="{4912C98E-ABFF-427D-851A-5F6BD03F89BC}">
            <xm:f>Listes!$B$4</xm:f>
            <x14:dxf>
              <font>
                <color rgb="FF006100"/>
              </font>
              <fill>
                <patternFill>
                  <bgColor rgb="FFC6EFCE"/>
                </patternFill>
              </fill>
            </x14:dxf>
          </x14:cfRule>
          <xm:sqref>F89</xm:sqref>
        </x14:conditionalFormatting>
        <x14:conditionalFormatting xmlns:xm="http://schemas.microsoft.com/office/excel/2006/main">
          <x14:cfRule type="cellIs" priority="44" operator="equal" id="{1E79BD41-07EB-491F-ACE6-8215DFD0F7C6}">
            <xm:f>Listes!$B$3</xm:f>
            <x14:dxf>
              <font>
                <color rgb="FF006100"/>
              </font>
              <fill>
                <patternFill>
                  <bgColor rgb="FFC6EFCE"/>
                </patternFill>
              </fill>
            </x14:dxf>
          </x14:cfRule>
          <x14:cfRule type="cellIs" priority="42" operator="equal" id="{E313666A-386A-4592-9152-3F1C0AD91B71}">
            <xm:f>Listes!$B$5</xm:f>
            <x14:dxf>
              <fill>
                <patternFill patternType="darkUp">
                  <fgColor theme="0" tint="-0.34998626667073579"/>
                </patternFill>
              </fill>
            </x14:dxf>
          </x14:cfRule>
          <x14:cfRule type="cellIs" priority="43" operator="equal" id="{599490CB-25EF-4967-A6A4-659677822B98}">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E4E3C12A-449F-47EC-ADAB-3A2DE762AE8D}">
            <xm:f>Listes!$B$3</xm:f>
            <x14:dxf>
              <font>
                <color rgb="FF006100"/>
              </font>
              <fill>
                <patternFill>
                  <bgColor rgb="FFC6EFCE"/>
                </patternFill>
              </fill>
            </x14:dxf>
          </x14:cfRule>
          <x14:cfRule type="cellIs" priority="38" operator="equal" id="{016805A8-ED28-407C-A410-143D4CF8BD2F}">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2A7D568A-849A-4434-A141-2BE6305B9F82}">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B34EC090-39D1-47EF-93C0-430EE0CDF61D}">
            <xm:f>Listes!$B$3</xm:f>
            <x14:dxf>
              <font>
                <color rgb="FF006100"/>
              </font>
              <fill>
                <patternFill>
                  <bgColor rgb="FFC6EFCE"/>
                </patternFill>
              </fill>
            </x14:dxf>
          </x14:cfRule>
          <x14:cfRule type="cellIs" priority="8" operator="equal" id="{47A692C9-000D-4B28-9C20-9232431BE7CB}">
            <xm:f>Listes!$B$4</xm:f>
            <x14:dxf>
              <font>
                <color rgb="FF9C5700"/>
              </font>
              <fill>
                <patternFill>
                  <bgColor rgb="FFFFEB9C"/>
                </patternFill>
              </fill>
            </x14:dxf>
          </x14:cfRule>
          <x14:cfRule type="cellIs" priority="7" operator="equal" id="{23031FA0-2A8E-423F-A7C9-B63B1BC748AA}">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94C24C46-7B9C-44A8-B55A-E6AD74584B90}">
            <xm:f>Listes!$D$3</xm:f>
            <x14:dxf>
              <font>
                <b/>
                <i val="0"/>
                <color auto="1"/>
              </font>
              <fill>
                <patternFill>
                  <bgColor rgb="FF92D050"/>
                </patternFill>
              </fill>
            </x14:dxf>
          </x14:cfRule>
          <x14:cfRule type="cellIs" priority="5" operator="equal" id="{C727C579-20BA-4792-A3DF-ED721DE52D73}">
            <xm:f>Listes!$D$4</xm:f>
            <x14:dxf>
              <font>
                <b/>
                <i val="0"/>
              </font>
              <fill>
                <patternFill>
                  <bgColor rgb="FFFF0000"/>
                </patternFill>
              </fill>
            </x14:dxf>
          </x14:cfRule>
          <xm:sqref>F108</xm:sqref>
        </x14:conditionalFormatting>
        <x14:conditionalFormatting xmlns:xm="http://schemas.microsoft.com/office/excel/2006/main">
          <x14:cfRule type="cellIs" priority="2" operator="equal" id="{F91F9D19-0366-4B00-8F16-67DEC46ABBF7}">
            <xm:f>Listes!$E$5</xm:f>
            <x14:dxf>
              <font>
                <color rgb="FF9C0006"/>
              </font>
              <fill>
                <patternFill>
                  <bgColor rgb="FFFFC7CE"/>
                </patternFill>
              </fill>
            </x14:dxf>
          </x14:cfRule>
          <x14:cfRule type="cellIs" priority="3" operator="equal" id="{A6A7EF7C-543B-42C7-9DDC-57BD60E36FD0}">
            <xm:f>Listes!$E$4</xm:f>
            <x14:dxf>
              <font>
                <color rgb="FF9C5700"/>
              </font>
              <fill>
                <patternFill>
                  <bgColor rgb="FFFFEB9C"/>
                </patternFill>
              </fill>
            </x14:dxf>
          </x14:cfRule>
          <x14:cfRule type="cellIs" priority="1" operator="equal" id="{6221294C-B593-493F-89F0-D11945C78200}">
            <xm:f>Listes!$E$6</xm:f>
            <x14:dxf>
              <fill>
                <patternFill patternType="darkUp">
                  <fgColor theme="0" tint="-0.34998626667073579"/>
                </patternFill>
              </fill>
            </x14:dxf>
          </x14:cfRule>
          <x14:cfRule type="cellIs" priority="4" operator="equal" id="{A6884F5C-E21F-49E3-BF17-24F91FBAD8C3}">
            <xm:f>Listes!$E$3</xm:f>
            <x14:dxf>
              <font>
                <color rgb="FF006100"/>
              </font>
              <fill>
                <patternFill>
                  <bgColor rgb="FFC6EFCE"/>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232" operator="equal" id="{8E8ACBE6-EF51-4676-A2B6-751387FCD5B4}">
            <xm:f>Listes!$D$4</xm:f>
            <x14:dxf>
              <font>
                <b/>
                <i val="0"/>
              </font>
              <fill>
                <patternFill>
                  <bgColor rgb="FFFF0000"/>
                </patternFill>
              </fill>
            </x14:dxf>
          </x14:cfRule>
          <x14:cfRule type="cellIs" priority="233" operator="equal" id="{4651CB3D-A07D-464A-9008-0F5121883862}">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Conforme_x000a_Non conforme" xr:uid="{1C56BAE8-B0D9-4AF0-A1F0-E5311F84E050}">
          <x14:formula1>
            <xm:f>Listes!$D$3:$D$4</xm:f>
          </x14:formula1>
          <xm:sqref>F108</xm:sqref>
        </x14:dataValidation>
        <x14:dataValidation type="list" allowBlank="1" showInputMessage="1" showErrorMessage="1" prompt="Oui_x000a_Non" xr:uid="{DDFD7D24-06B5-4723-9344-E29251C24602}">
          <x14:formula1>
            <xm:f>Listes!$B$3:$B$4</xm:f>
          </x14:formula1>
          <xm:sqref>F67 F59 F63</xm:sqref>
        </x14:dataValidation>
        <x14:dataValidation type="list" allowBlank="1" showInputMessage="1" showErrorMessage="1" promptTitle="Choisir dans la liste" prompt="√ (délai à accorder)_x000a_n/a (non applicable)" xr:uid="{DAC33CFA-A30B-47F6-B802-ACB29DE54EED}">
          <x14:formula1>
            <xm:f>Listes!$C$3:$C$4</xm:f>
          </x14:formula1>
          <xm:sqref>F53</xm:sqref>
        </x14:dataValidation>
        <x14:dataValidation type="list" allowBlank="1" showInputMessage="1" showErrorMessage="1" promptTitle="Choisir dans la liste" prompt="Oui_x000a_Non_x000a_n/a (non applicable)" xr:uid="{9955D8B6-CE96-40A3-9E47-5BBF05EB8F37}">
          <x14:formula1>
            <xm:f>Listes!$B$3:$B$5</xm:f>
          </x14:formula1>
          <xm:sqref>F21:F22 F44 F52 F57 F77</xm:sqref>
        </x14:dataValidation>
        <x14:dataValidation type="list" allowBlank="1" showInputMessage="1" showErrorMessage="1" promptTitle="Choisir dans la liste" prompt="Oui_x000a_Non" xr:uid="{986A5CEE-E60D-4C72-A36E-CA145D2023A5}">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9BA52A63-6865-4D48-9CD8-13B4A92E35AD}">
          <x14:formula1>
            <xm:f>Listes!$B$3:$B$5</xm:f>
          </x14:formula1>
          <xm:sqref>F24 F27 F64:F66 F94 F30 F39 F90:F91 F68:F74 F41 F60:F62 F78:F79 F83 F96:F105</xm:sqref>
        </x14:dataValidation>
        <x14:dataValidation type="list" allowBlank="1" showInputMessage="1" showErrorMessage="1" promptTitle="Choisir dans la liste :" prompt="Conforme_x000a_Mineure_x000a_Majeure_x000a_n/a" xr:uid="{68962510-F603-41CE-967E-CF979A0ACFFA}">
          <x14:formula1>
            <xm:f>Listes!$E$3:$E$6</xm:f>
          </x14:formula1>
          <xm:sqref>G20:G24 G27 G29:G30 G32 G34:G35 G37 G39 G41 G43:G44 G46 G48:G53 G56:G57 G59:G73 G74 G76:G79 G81 G83 G85 G87 G89:G91 G93:G94 G96:G105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C0AB-A43E-4310-8DE6-A2E650392604}">
  <sheetPr>
    <tabColor theme="4" tint="0.59999389629810485"/>
    <pageSetUpPr fitToPage="1"/>
  </sheetPr>
  <dimension ref="A1:I111"/>
  <sheetViews>
    <sheetView showGridLines="0" zoomScale="90" zoomScaleNormal="90" workbookViewId="0">
      <selection activeCell="E22" sqref="E22"/>
    </sheetView>
  </sheetViews>
  <sheetFormatPr baseColWidth="10" defaultColWidth="11.453125" defaultRowHeight="14.5" x14ac:dyDescent="0.35"/>
  <cols>
    <col min="1" max="1" width="1" customWidth="1"/>
    <col min="2" max="2" width="4.7265625" customWidth="1"/>
    <col min="3" max="3" width="0.81640625" customWidth="1"/>
    <col min="4" max="4" width="5.36328125" customWidth="1"/>
    <col min="5" max="5" width="113.26953125" style="12" customWidth="1"/>
    <col min="6" max="6" width="13.90625" style="12" customWidth="1"/>
    <col min="7" max="7" width="13.36328125" style="12" customWidth="1"/>
    <col min="8" max="8" width="49.453125" customWidth="1"/>
    <col min="9" max="9" width="11.453125" style="53"/>
  </cols>
  <sheetData>
    <row r="1" spans="1:8" ht="23" x14ac:dyDescent="0.35">
      <c r="E1" s="119" t="s">
        <v>104</v>
      </c>
      <c r="F1" s="119"/>
      <c r="G1" s="119"/>
      <c r="H1" s="119"/>
    </row>
    <row r="3" spans="1:8" ht="14.5" customHeight="1" x14ac:dyDescent="0.35">
      <c r="A3" s="1"/>
      <c r="C3" s="2"/>
      <c r="D3" s="2"/>
      <c r="E3" s="2" t="s">
        <v>114</v>
      </c>
      <c r="H3" s="2" t="s">
        <v>105</v>
      </c>
    </row>
    <row r="4" spans="1:8" ht="22.5" customHeight="1" x14ac:dyDescent="0.35">
      <c r="A4" s="1"/>
      <c r="B4" s="11"/>
      <c r="C4" s="11"/>
      <c r="D4" s="11"/>
      <c r="E4" s="82"/>
      <c r="H4" s="82"/>
    </row>
    <row r="5" spans="1:8" x14ac:dyDescent="0.35">
      <c r="A5" s="1"/>
      <c r="C5" s="1"/>
      <c r="D5" s="1"/>
      <c r="E5" s="2" t="s">
        <v>107</v>
      </c>
      <c r="H5" s="2" t="s">
        <v>106</v>
      </c>
    </row>
    <row r="6" spans="1:8" ht="22.5" customHeight="1" x14ac:dyDescent="0.35">
      <c r="A6" s="1"/>
      <c r="B6" s="11"/>
      <c r="C6" s="11"/>
      <c r="D6" s="11"/>
      <c r="E6" s="82"/>
      <c r="H6" s="82"/>
    </row>
    <row r="7" spans="1:8" x14ac:dyDescent="0.35">
      <c r="A7" s="1"/>
      <c r="B7" s="11"/>
      <c r="C7" s="11"/>
      <c r="D7" s="11"/>
      <c r="E7" s="2" t="s">
        <v>110</v>
      </c>
      <c r="H7" s="2" t="s">
        <v>116</v>
      </c>
    </row>
    <row r="8" spans="1:8" ht="22.5" customHeight="1" x14ac:dyDescent="0.35">
      <c r="A8" s="1"/>
      <c r="B8" s="11"/>
      <c r="C8" s="11"/>
      <c r="D8" s="11"/>
      <c r="E8" s="83"/>
      <c r="H8" s="46"/>
    </row>
    <row r="9" spans="1:8" x14ac:dyDescent="0.35">
      <c r="A9" s="1"/>
      <c r="B9" s="3"/>
      <c r="C9" s="4"/>
      <c r="D9" s="4"/>
      <c r="E9" s="2" t="s">
        <v>108</v>
      </c>
      <c r="H9" s="2" t="s">
        <v>111</v>
      </c>
    </row>
    <row r="10" spans="1:8" ht="22.5" customHeight="1" x14ac:dyDescent="0.35">
      <c r="A10" s="1"/>
      <c r="B10" s="11"/>
      <c r="C10" s="11"/>
      <c r="D10" s="11"/>
      <c r="E10" s="82"/>
      <c r="H10" s="82"/>
    </row>
    <row r="11" spans="1:8" x14ac:dyDescent="0.35">
      <c r="A11" s="1"/>
      <c r="B11" s="11"/>
      <c r="C11" s="11"/>
      <c r="D11" s="11"/>
      <c r="E11" s="2" t="s">
        <v>109</v>
      </c>
      <c r="H11" s="2" t="s">
        <v>112</v>
      </c>
    </row>
    <row r="12" spans="1:8" ht="22.5" customHeight="1" x14ac:dyDescent="0.35">
      <c r="A12" s="1"/>
      <c r="B12" s="11"/>
      <c r="C12" s="11"/>
      <c r="D12" s="11"/>
      <c r="E12" s="82"/>
      <c r="H12" s="45"/>
    </row>
    <row r="13" spans="1:8" ht="11" customHeight="1" x14ac:dyDescent="0.35">
      <c r="A13" s="1"/>
      <c r="B13" s="11"/>
      <c r="C13" s="11"/>
      <c r="D13" s="11"/>
      <c r="E13" s="60"/>
    </row>
    <row r="14" spans="1:8" ht="26.5" customHeight="1" x14ac:dyDescent="0.35">
      <c r="A14" s="1"/>
      <c r="B14" s="11"/>
      <c r="C14" s="11"/>
      <c r="D14" s="11"/>
      <c r="E14" s="61"/>
      <c r="F14" s="119" t="s">
        <v>127</v>
      </c>
      <c r="G14" s="119"/>
      <c r="H14" s="92">
        <f>F108</f>
        <v>0</v>
      </c>
    </row>
    <row r="15" spans="1:8" ht="11" customHeight="1" thickBot="1" x14ac:dyDescent="0.4">
      <c r="A15" s="1"/>
      <c r="B15" s="11"/>
      <c r="C15" s="11"/>
      <c r="D15" s="11"/>
      <c r="E15" s="60"/>
    </row>
    <row r="16" spans="1:8" ht="24" customHeight="1" thickBot="1" x14ac:dyDescent="0.4">
      <c r="B16" s="5"/>
      <c r="C16" s="124" t="s">
        <v>7</v>
      </c>
      <c r="D16" s="125"/>
      <c r="E16" s="6" t="s">
        <v>8</v>
      </c>
      <c r="F16" s="62"/>
      <c r="G16" s="63"/>
    </row>
    <row r="17" spans="2:9" ht="42.5" thickBot="1" x14ac:dyDescent="0.4">
      <c r="B17" s="64" t="s">
        <v>10</v>
      </c>
      <c r="C17" s="65"/>
      <c r="D17" s="65" t="s">
        <v>11</v>
      </c>
      <c r="E17" s="66" t="s">
        <v>12</v>
      </c>
      <c r="F17" s="66" t="s">
        <v>9</v>
      </c>
      <c r="G17" s="66" t="s">
        <v>120</v>
      </c>
      <c r="H17" s="67"/>
    </row>
    <row r="18" spans="2:9" s="54" customFormat="1" ht="33" customHeight="1" thickBot="1" x14ac:dyDescent="0.4">
      <c r="B18" s="147" t="s">
        <v>13</v>
      </c>
      <c r="C18" s="147"/>
      <c r="D18" s="147"/>
      <c r="E18" s="147"/>
      <c r="F18" s="147"/>
      <c r="G18" s="147"/>
      <c r="H18" s="68" t="s">
        <v>115</v>
      </c>
      <c r="I18" s="55"/>
    </row>
    <row r="19" spans="2:9" x14ac:dyDescent="0.35">
      <c r="B19" s="126">
        <v>1</v>
      </c>
      <c r="C19" s="129"/>
      <c r="D19" s="132" t="s">
        <v>14</v>
      </c>
      <c r="E19" s="14" t="s">
        <v>15</v>
      </c>
      <c r="F19" s="49"/>
      <c r="G19" s="49"/>
      <c r="H19" s="50"/>
    </row>
    <row r="20" spans="2:9" x14ac:dyDescent="0.35">
      <c r="B20" s="127"/>
      <c r="C20" s="130"/>
      <c r="D20" s="133"/>
      <c r="E20" s="24" t="s">
        <v>16</v>
      </c>
      <c r="F20" s="26"/>
      <c r="G20" s="26"/>
      <c r="H20" s="21"/>
    </row>
    <row r="21" spans="2:9" ht="28" x14ac:dyDescent="0.35">
      <c r="B21" s="127"/>
      <c r="C21" s="130"/>
      <c r="D21" s="133"/>
      <c r="E21" s="25" t="s">
        <v>50</v>
      </c>
      <c r="F21" s="26"/>
      <c r="G21" s="26"/>
      <c r="H21" s="21"/>
    </row>
    <row r="22" spans="2:9" ht="56" x14ac:dyDescent="0.35">
      <c r="B22" s="127"/>
      <c r="C22" s="130"/>
      <c r="D22" s="133"/>
      <c r="E22" s="25" t="s">
        <v>51</v>
      </c>
      <c r="F22" s="26"/>
      <c r="G22" s="26"/>
      <c r="H22" s="21"/>
    </row>
    <row r="23" spans="2:9" x14ac:dyDescent="0.35">
      <c r="B23" s="127"/>
      <c r="C23" s="130"/>
      <c r="D23" s="133"/>
      <c r="E23" s="24" t="s">
        <v>17</v>
      </c>
      <c r="F23" s="26"/>
      <c r="G23" s="26"/>
      <c r="H23" s="21"/>
    </row>
    <row r="24" spans="2:9" ht="42.5" thickBot="1" x14ac:dyDescent="0.4">
      <c r="B24" s="128"/>
      <c r="C24" s="131"/>
      <c r="D24" s="133"/>
      <c r="E24" s="25" t="s">
        <v>101</v>
      </c>
      <c r="F24" s="26"/>
      <c r="G24" s="26"/>
      <c r="H24" s="22"/>
    </row>
    <row r="25" spans="2:9" s="54" customFormat="1" ht="33" customHeight="1" thickBot="1" x14ac:dyDescent="0.4">
      <c r="B25" s="147" t="s">
        <v>18</v>
      </c>
      <c r="C25" s="147"/>
      <c r="D25" s="147"/>
      <c r="E25" s="147"/>
      <c r="F25" s="147"/>
      <c r="G25" s="147"/>
      <c r="I25" s="55"/>
    </row>
    <row r="26" spans="2:9" ht="14.5" customHeight="1" x14ac:dyDescent="0.35">
      <c r="B26" s="126">
        <v>2</v>
      </c>
      <c r="C26" s="129"/>
      <c r="D26" s="129" t="s">
        <v>19</v>
      </c>
      <c r="E26" s="38" t="s">
        <v>20</v>
      </c>
      <c r="F26" s="49"/>
      <c r="G26" s="49"/>
      <c r="H26" s="50"/>
    </row>
    <row r="27" spans="2:9" ht="56.5" thickBot="1" x14ac:dyDescent="0.4">
      <c r="B27" s="134"/>
      <c r="C27" s="135"/>
      <c r="D27" s="136"/>
      <c r="E27" s="96" t="s">
        <v>143</v>
      </c>
      <c r="F27" s="26"/>
      <c r="G27" s="26"/>
      <c r="H27" s="22"/>
    </row>
    <row r="28" spans="2:9" ht="42" x14ac:dyDescent="0.35">
      <c r="B28" s="126">
        <v>3</v>
      </c>
      <c r="C28" s="129"/>
      <c r="D28" s="129" t="s">
        <v>21</v>
      </c>
      <c r="E28" s="14" t="s">
        <v>52</v>
      </c>
      <c r="F28" s="51"/>
      <c r="G28" s="51"/>
      <c r="H28" s="50"/>
    </row>
    <row r="29" spans="2:9" x14ac:dyDescent="0.35">
      <c r="B29" s="137"/>
      <c r="C29" s="138"/>
      <c r="D29" s="138"/>
      <c r="E29" s="24" t="s">
        <v>22</v>
      </c>
      <c r="F29" s="26"/>
      <c r="G29" s="26"/>
      <c r="H29" s="21"/>
    </row>
    <row r="30" spans="2:9" ht="84.5" thickBot="1" x14ac:dyDescent="0.4">
      <c r="B30" s="137"/>
      <c r="C30" s="138"/>
      <c r="D30" s="138"/>
      <c r="E30" s="97" t="s">
        <v>144</v>
      </c>
      <c r="F30" s="26"/>
      <c r="G30" s="26"/>
      <c r="H30" s="21"/>
    </row>
    <row r="31" spans="2:9" ht="14.5" customHeight="1" x14ac:dyDescent="0.35">
      <c r="B31" s="126">
        <v>4</v>
      </c>
      <c r="C31" s="129"/>
      <c r="D31" s="129" t="s">
        <v>23</v>
      </c>
      <c r="E31" s="38" t="s">
        <v>24</v>
      </c>
      <c r="F31" s="52"/>
      <c r="G31" s="52"/>
      <c r="H31" s="50"/>
    </row>
    <row r="32" spans="2:9" ht="42.5" thickBot="1" x14ac:dyDescent="0.4">
      <c r="B32" s="134"/>
      <c r="C32" s="135"/>
      <c r="D32" s="135"/>
      <c r="E32" s="96" t="s">
        <v>145</v>
      </c>
      <c r="F32" s="26"/>
      <c r="G32" s="26"/>
      <c r="H32" s="22"/>
    </row>
    <row r="33" spans="1:8" ht="14.5" customHeight="1" x14ac:dyDescent="0.35">
      <c r="B33" s="126">
        <v>5</v>
      </c>
      <c r="C33" s="129"/>
      <c r="D33" s="129" t="s">
        <v>25</v>
      </c>
      <c r="E33" s="14" t="s">
        <v>26</v>
      </c>
      <c r="F33" s="52"/>
      <c r="G33" s="52"/>
      <c r="H33" s="50"/>
    </row>
    <row r="34" spans="1:8" x14ac:dyDescent="0.35">
      <c r="B34" s="127"/>
      <c r="C34" s="130"/>
      <c r="D34" s="130"/>
      <c r="E34" s="24" t="s">
        <v>102</v>
      </c>
      <c r="F34" s="26"/>
      <c r="G34" s="26"/>
      <c r="H34" s="21"/>
    </row>
    <row r="35" spans="1:8" ht="28.5" thickBot="1" x14ac:dyDescent="0.4">
      <c r="B35" s="134"/>
      <c r="C35" s="135"/>
      <c r="D35" s="135"/>
      <c r="E35" s="96" t="s">
        <v>27</v>
      </c>
      <c r="F35" s="26"/>
      <c r="G35" s="26"/>
      <c r="H35" s="22"/>
    </row>
    <row r="36" spans="1:8" ht="14.5" customHeight="1" x14ac:dyDescent="0.35">
      <c r="B36" s="126">
        <v>6</v>
      </c>
      <c r="C36" s="129"/>
      <c r="D36" s="129" t="s">
        <v>28</v>
      </c>
      <c r="E36" s="14" t="s">
        <v>29</v>
      </c>
      <c r="F36" s="52"/>
      <c r="G36" s="52"/>
      <c r="H36" s="50"/>
    </row>
    <row r="37" spans="1:8" x14ac:dyDescent="0.35">
      <c r="B37" s="127"/>
      <c r="C37" s="130"/>
      <c r="D37" s="130"/>
      <c r="E37" s="24" t="s">
        <v>53</v>
      </c>
      <c r="F37" s="26"/>
      <c r="G37" s="26"/>
      <c r="H37" s="21"/>
    </row>
    <row r="38" spans="1:8" x14ac:dyDescent="0.35">
      <c r="B38" s="127"/>
      <c r="C38" s="130"/>
      <c r="D38" s="130"/>
      <c r="E38" s="24" t="s">
        <v>54</v>
      </c>
      <c r="F38" s="47"/>
      <c r="G38" s="47"/>
      <c r="H38" s="21"/>
    </row>
    <row r="39" spans="1:8" ht="42" x14ac:dyDescent="0.35">
      <c r="B39" s="127"/>
      <c r="C39" s="130"/>
      <c r="D39" s="130"/>
      <c r="E39" s="98" t="s">
        <v>146</v>
      </c>
      <c r="F39" s="26"/>
      <c r="G39" s="26"/>
      <c r="H39" s="21"/>
    </row>
    <row r="40" spans="1:8" x14ac:dyDescent="0.35">
      <c r="B40" s="127"/>
      <c r="C40" s="130"/>
      <c r="D40" s="130"/>
      <c r="E40" s="24" t="s">
        <v>55</v>
      </c>
      <c r="F40" s="47"/>
      <c r="G40" s="47"/>
      <c r="H40" s="21"/>
    </row>
    <row r="41" spans="1:8" ht="28.5" thickBot="1" x14ac:dyDescent="0.4">
      <c r="B41" s="134"/>
      <c r="C41" s="135"/>
      <c r="D41" s="135"/>
      <c r="E41" s="29" t="s">
        <v>56</v>
      </c>
      <c r="F41" s="26"/>
      <c r="G41" s="26"/>
      <c r="H41" s="22"/>
    </row>
    <row r="42" spans="1:8" ht="29" customHeight="1" x14ac:dyDescent="0.35">
      <c r="A42" s="37"/>
      <c r="B42" s="126">
        <v>7</v>
      </c>
      <c r="C42" s="129"/>
      <c r="D42" s="129" t="s">
        <v>57</v>
      </c>
      <c r="E42" s="42" t="s">
        <v>30</v>
      </c>
      <c r="F42" s="52"/>
      <c r="G42" s="52"/>
      <c r="H42" s="50"/>
    </row>
    <row r="43" spans="1:8" ht="28" x14ac:dyDescent="0.35">
      <c r="A43" s="37"/>
      <c r="B43" s="140"/>
      <c r="C43" s="133"/>
      <c r="D43" s="133"/>
      <c r="E43" s="30" t="s">
        <v>31</v>
      </c>
      <c r="F43" s="26"/>
      <c r="G43" s="26"/>
      <c r="H43" s="21"/>
    </row>
    <row r="44" spans="1:8" ht="70.5" thickBot="1" x14ac:dyDescent="0.4">
      <c r="A44" s="37"/>
      <c r="B44" s="141"/>
      <c r="C44" s="136"/>
      <c r="D44" s="136"/>
      <c r="E44" s="31" t="s">
        <v>58</v>
      </c>
      <c r="F44" s="26"/>
      <c r="G44" s="26"/>
      <c r="H44" s="22"/>
    </row>
    <row r="45" spans="1:8" ht="14.5" customHeight="1" x14ac:dyDescent="0.35">
      <c r="B45" s="139">
        <v>8</v>
      </c>
      <c r="C45" s="132"/>
      <c r="D45" s="129" t="s">
        <v>59</v>
      </c>
      <c r="E45" s="39" t="s">
        <v>32</v>
      </c>
      <c r="F45" s="52"/>
      <c r="G45" s="52"/>
      <c r="H45" s="50"/>
    </row>
    <row r="46" spans="1:8" ht="42.5" thickBot="1" x14ac:dyDescent="0.4">
      <c r="B46" s="141"/>
      <c r="C46" s="136"/>
      <c r="D46" s="133"/>
      <c r="E46" s="28" t="s">
        <v>60</v>
      </c>
      <c r="F46" s="26"/>
      <c r="G46" s="26"/>
      <c r="H46" s="22"/>
    </row>
    <row r="47" spans="1:8" ht="14.5" customHeight="1" x14ac:dyDescent="0.35">
      <c r="B47" s="139">
        <v>9</v>
      </c>
      <c r="C47" s="15"/>
      <c r="D47" s="142" t="s">
        <v>61</v>
      </c>
      <c r="E47" s="93" t="s">
        <v>154</v>
      </c>
      <c r="F47" s="52"/>
      <c r="G47" s="52"/>
      <c r="H47" s="50"/>
    </row>
    <row r="48" spans="1:8" ht="28" x14ac:dyDescent="0.35">
      <c r="B48" s="140"/>
      <c r="C48" s="16"/>
      <c r="D48" s="143"/>
      <c r="E48" s="94" t="s">
        <v>62</v>
      </c>
      <c r="F48" s="26"/>
      <c r="G48" s="26"/>
      <c r="H48" s="21"/>
    </row>
    <row r="49" spans="2:9" ht="28.5" thickBot="1" x14ac:dyDescent="0.4">
      <c r="B49" s="141"/>
      <c r="C49" s="17"/>
      <c r="D49" s="144"/>
      <c r="E49" s="95" t="s">
        <v>142</v>
      </c>
      <c r="F49" s="27"/>
      <c r="G49" s="27"/>
      <c r="H49" s="22"/>
    </row>
    <row r="50" spans="2:9" ht="42.5" x14ac:dyDescent="0.35">
      <c r="B50" s="139">
        <v>10</v>
      </c>
      <c r="C50" s="132"/>
      <c r="D50" s="132" t="s">
        <v>61</v>
      </c>
      <c r="E50" s="43" t="s">
        <v>155</v>
      </c>
      <c r="F50" s="26"/>
      <c r="G50" s="32"/>
      <c r="H50" s="23"/>
    </row>
    <row r="51" spans="2:9" ht="28" x14ac:dyDescent="0.35">
      <c r="B51" s="140"/>
      <c r="C51" s="133"/>
      <c r="D51" s="133"/>
      <c r="E51" s="24" t="s">
        <v>33</v>
      </c>
      <c r="F51" s="26"/>
      <c r="G51" s="26"/>
      <c r="H51" s="21"/>
    </row>
    <row r="52" spans="2:9" ht="132" customHeight="1" x14ac:dyDescent="0.35">
      <c r="B52" s="140"/>
      <c r="C52" s="133"/>
      <c r="D52" s="133"/>
      <c r="E52" s="24" t="s">
        <v>103</v>
      </c>
      <c r="F52" s="26"/>
      <c r="G52" s="26"/>
      <c r="H52" s="21"/>
    </row>
    <row r="53" spans="2:9" ht="84.5" thickBot="1" x14ac:dyDescent="0.4">
      <c r="B53" s="141"/>
      <c r="C53" s="136"/>
      <c r="D53" s="136"/>
      <c r="E53" s="28" t="s">
        <v>63</v>
      </c>
      <c r="F53" s="27"/>
      <c r="G53" s="26"/>
      <c r="H53" s="22"/>
    </row>
    <row r="54" spans="2:9" s="54" customFormat="1" ht="33" customHeight="1" thickBot="1" x14ac:dyDescent="0.4">
      <c r="B54" s="147" t="s">
        <v>34</v>
      </c>
      <c r="C54" s="147"/>
      <c r="D54" s="147"/>
      <c r="E54" s="147"/>
      <c r="F54" s="147"/>
      <c r="G54" s="147"/>
      <c r="I54" s="55"/>
    </row>
    <row r="55" spans="2:9" ht="14.5" customHeight="1" x14ac:dyDescent="0.35">
      <c r="B55" s="126">
        <v>11</v>
      </c>
      <c r="C55" s="129"/>
      <c r="D55" s="129" t="s">
        <v>35</v>
      </c>
      <c r="E55" s="14" t="s">
        <v>36</v>
      </c>
      <c r="F55" s="52"/>
      <c r="G55" s="52"/>
      <c r="H55" s="50"/>
    </row>
    <row r="56" spans="2:9" x14ac:dyDescent="0.35">
      <c r="B56" s="137"/>
      <c r="C56" s="138"/>
      <c r="D56" s="138"/>
      <c r="E56" s="40" t="s">
        <v>64</v>
      </c>
      <c r="F56" s="26"/>
      <c r="G56" s="26"/>
      <c r="H56" s="21"/>
    </row>
    <row r="57" spans="2:9" ht="28" x14ac:dyDescent="0.35">
      <c r="B57" s="127"/>
      <c r="C57" s="130"/>
      <c r="D57" s="130"/>
      <c r="E57" s="24" t="s">
        <v>65</v>
      </c>
      <c r="F57" s="26"/>
      <c r="G57" s="26"/>
      <c r="H57" s="21"/>
    </row>
    <row r="58" spans="2:9" ht="42.5" x14ac:dyDescent="0.35">
      <c r="B58" s="127"/>
      <c r="C58" s="130"/>
      <c r="D58" s="130"/>
      <c r="E58" s="24" t="s">
        <v>66</v>
      </c>
      <c r="F58" s="47"/>
      <c r="G58" s="47"/>
      <c r="H58" s="48"/>
    </row>
    <row r="59" spans="2:9" x14ac:dyDescent="0.35">
      <c r="B59" s="127"/>
      <c r="C59" s="130"/>
      <c r="D59" s="130"/>
      <c r="E59" s="33" t="s">
        <v>67</v>
      </c>
      <c r="F59" s="26"/>
      <c r="G59" s="26"/>
      <c r="H59" s="21"/>
    </row>
    <row r="60" spans="2:9" ht="28" x14ac:dyDescent="0.35">
      <c r="B60" s="127"/>
      <c r="C60" s="130"/>
      <c r="D60" s="130"/>
      <c r="E60" s="25" t="s">
        <v>68</v>
      </c>
      <c r="F60" s="26"/>
      <c r="G60" s="26"/>
      <c r="H60" s="21"/>
    </row>
    <row r="61" spans="2:9" ht="42" x14ac:dyDescent="0.35">
      <c r="B61" s="127"/>
      <c r="C61" s="130"/>
      <c r="D61" s="130"/>
      <c r="E61" s="98" t="s">
        <v>147</v>
      </c>
      <c r="F61" s="26"/>
      <c r="G61" s="26"/>
      <c r="H61" s="21"/>
    </row>
    <row r="62" spans="2:9" ht="28" x14ac:dyDescent="0.35">
      <c r="B62" s="127"/>
      <c r="C62" s="130"/>
      <c r="D62" s="130"/>
      <c r="E62" s="25" t="s">
        <v>69</v>
      </c>
      <c r="F62" s="26"/>
      <c r="G62" s="26"/>
      <c r="H62" s="21"/>
    </row>
    <row r="63" spans="2:9" x14ac:dyDescent="0.35">
      <c r="B63" s="127"/>
      <c r="C63" s="130"/>
      <c r="D63" s="130"/>
      <c r="E63" s="33" t="s">
        <v>70</v>
      </c>
      <c r="F63" s="26"/>
      <c r="G63" s="26"/>
      <c r="H63" s="21"/>
    </row>
    <row r="64" spans="2:9" ht="42" x14ac:dyDescent="0.35">
      <c r="B64" s="127"/>
      <c r="C64" s="130"/>
      <c r="D64" s="130"/>
      <c r="E64" s="25" t="s">
        <v>71</v>
      </c>
      <c r="F64" s="26"/>
      <c r="G64" s="26"/>
      <c r="H64" s="21"/>
    </row>
    <row r="65" spans="2:8" ht="28" x14ac:dyDescent="0.35">
      <c r="B65" s="127"/>
      <c r="C65" s="130"/>
      <c r="D65" s="130"/>
      <c r="E65" s="25" t="s">
        <v>72</v>
      </c>
      <c r="F65" s="26"/>
      <c r="G65" s="26"/>
      <c r="H65" s="21"/>
    </row>
    <row r="66" spans="2:8" ht="42" x14ac:dyDescent="0.35">
      <c r="B66" s="127"/>
      <c r="C66" s="130"/>
      <c r="D66" s="130"/>
      <c r="E66" s="98" t="s">
        <v>149</v>
      </c>
      <c r="F66" s="26"/>
      <c r="G66" s="26"/>
      <c r="H66" s="21"/>
    </row>
    <row r="67" spans="2:8" x14ac:dyDescent="0.35">
      <c r="B67" s="127"/>
      <c r="C67" s="130"/>
      <c r="D67" s="130"/>
      <c r="E67" s="33" t="s">
        <v>73</v>
      </c>
      <c r="F67" s="26"/>
      <c r="G67" s="26"/>
      <c r="H67" s="21"/>
    </row>
    <row r="68" spans="2:8" ht="42" x14ac:dyDescent="0.35">
      <c r="B68" s="127"/>
      <c r="C68" s="130"/>
      <c r="D68" s="130"/>
      <c r="E68" s="25" t="s">
        <v>74</v>
      </c>
      <c r="F68" s="26"/>
      <c r="G68" s="26"/>
      <c r="H68" s="21"/>
    </row>
    <row r="69" spans="2:8" ht="28" x14ac:dyDescent="0.35">
      <c r="B69" s="127"/>
      <c r="C69" s="130"/>
      <c r="D69" s="130"/>
      <c r="E69" s="25" t="s">
        <v>75</v>
      </c>
      <c r="F69" s="26"/>
      <c r="G69" s="26"/>
      <c r="H69" s="21"/>
    </row>
    <row r="70" spans="2:8" ht="42" x14ac:dyDescent="0.35">
      <c r="B70" s="127"/>
      <c r="C70" s="130"/>
      <c r="D70" s="130"/>
      <c r="E70" s="98" t="s">
        <v>148</v>
      </c>
      <c r="F70" s="26"/>
      <c r="G70" s="26"/>
      <c r="H70" s="21"/>
    </row>
    <row r="71" spans="2:8" ht="42" x14ac:dyDescent="0.35">
      <c r="B71" s="127"/>
      <c r="C71" s="130"/>
      <c r="D71" s="130"/>
      <c r="E71" s="24" t="s">
        <v>76</v>
      </c>
      <c r="F71" s="26"/>
      <c r="G71" s="26"/>
      <c r="H71" s="21"/>
    </row>
    <row r="72" spans="2:8" ht="42" x14ac:dyDescent="0.35">
      <c r="B72" s="127"/>
      <c r="C72" s="130"/>
      <c r="D72" s="130"/>
      <c r="E72" s="25" t="s">
        <v>77</v>
      </c>
      <c r="F72" s="26"/>
      <c r="G72" s="26"/>
      <c r="H72" s="21"/>
    </row>
    <row r="73" spans="2:8" ht="28" x14ac:dyDescent="0.35">
      <c r="B73" s="127"/>
      <c r="C73" s="130"/>
      <c r="D73" s="130"/>
      <c r="E73" s="25" t="s">
        <v>78</v>
      </c>
      <c r="F73" s="26"/>
      <c r="G73" s="26"/>
      <c r="H73" s="21"/>
    </row>
    <row r="74" spans="2:8" ht="42.5" thickBot="1" x14ac:dyDescent="0.4">
      <c r="B74" s="134"/>
      <c r="C74" s="135"/>
      <c r="D74" s="135"/>
      <c r="E74" s="99" t="s">
        <v>150</v>
      </c>
      <c r="F74" s="26"/>
      <c r="G74" s="26"/>
      <c r="H74" s="22"/>
    </row>
    <row r="75" spans="2:8" ht="14.5" customHeight="1" x14ac:dyDescent="0.35">
      <c r="B75" s="126">
        <v>12</v>
      </c>
      <c r="C75" s="129"/>
      <c r="D75" s="129" t="s">
        <v>37</v>
      </c>
      <c r="E75" s="14" t="s">
        <v>38</v>
      </c>
      <c r="F75" s="52"/>
      <c r="G75" s="52"/>
      <c r="H75" s="50"/>
    </row>
    <row r="76" spans="2:8" x14ac:dyDescent="0.35">
      <c r="B76" s="137"/>
      <c r="C76" s="138"/>
      <c r="D76" s="138"/>
      <c r="E76" s="40" t="s">
        <v>79</v>
      </c>
      <c r="F76" s="26"/>
      <c r="G76" s="26"/>
      <c r="H76" s="41"/>
    </row>
    <row r="77" spans="2:8" ht="28" x14ac:dyDescent="0.35">
      <c r="B77" s="127"/>
      <c r="C77" s="130"/>
      <c r="D77" s="130"/>
      <c r="E77" s="24" t="s">
        <v>80</v>
      </c>
      <c r="F77" s="26"/>
      <c r="G77" s="26"/>
      <c r="H77" s="21"/>
    </row>
    <row r="78" spans="2:8" ht="42" x14ac:dyDescent="0.35">
      <c r="B78" s="128"/>
      <c r="C78" s="131"/>
      <c r="D78" s="131"/>
      <c r="E78" s="24" t="s">
        <v>81</v>
      </c>
      <c r="F78" s="26"/>
      <c r="G78" s="26"/>
      <c r="H78" s="21"/>
    </row>
    <row r="79" spans="2:8" ht="42.5" thickBot="1" x14ac:dyDescent="0.4">
      <c r="B79" s="134"/>
      <c r="C79" s="135"/>
      <c r="D79" s="135"/>
      <c r="E79" s="96" t="s">
        <v>151</v>
      </c>
      <c r="F79" s="26"/>
      <c r="G79" s="26"/>
      <c r="H79" s="22"/>
    </row>
    <row r="80" spans="2:8" ht="14.5" customHeight="1" x14ac:dyDescent="0.35">
      <c r="B80" s="126">
        <v>13</v>
      </c>
      <c r="C80" s="129"/>
      <c r="D80" s="129" t="s">
        <v>39</v>
      </c>
      <c r="E80" s="14" t="s">
        <v>40</v>
      </c>
      <c r="F80" s="52"/>
      <c r="G80" s="52"/>
      <c r="H80" s="50"/>
    </row>
    <row r="81" spans="2:9" ht="28.5" thickBot="1" x14ac:dyDescent="0.4">
      <c r="B81" s="134"/>
      <c r="C81" s="135"/>
      <c r="D81" s="135"/>
      <c r="E81" s="28" t="s">
        <v>82</v>
      </c>
      <c r="F81" s="26"/>
      <c r="G81" s="26"/>
      <c r="H81" s="22"/>
    </row>
    <row r="82" spans="2:9" ht="14.5" customHeight="1" x14ac:dyDescent="0.35">
      <c r="B82" s="126">
        <v>14</v>
      </c>
      <c r="C82" s="129"/>
      <c r="D82" s="129" t="s">
        <v>41</v>
      </c>
      <c r="E82" s="14" t="s">
        <v>156</v>
      </c>
      <c r="F82" s="52"/>
      <c r="G82" s="52"/>
      <c r="H82" s="50"/>
    </row>
    <row r="83" spans="2:9" ht="56.5" thickBot="1" x14ac:dyDescent="0.4">
      <c r="B83" s="134"/>
      <c r="C83" s="135"/>
      <c r="D83" s="135"/>
      <c r="E83" s="28" t="s">
        <v>83</v>
      </c>
      <c r="F83" s="26"/>
      <c r="G83" s="26"/>
      <c r="H83" s="22"/>
    </row>
    <row r="84" spans="2:9" ht="14.5" customHeight="1" x14ac:dyDescent="0.35">
      <c r="B84" s="126">
        <v>15</v>
      </c>
      <c r="C84" s="129"/>
      <c r="D84" s="129" t="s">
        <v>42</v>
      </c>
      <c r="E84" s="14" t="s">
        <v>43</v>
      </c>
      <c r="F84" s="52"/>
      <c r="G84" s="52"/>
      <c r="H84" s="50"/>
    </row>
    <row r="85" spans="2:9" ht="15" thickBot="1" x14ac:dyDescent="0.4">
      <c r="B85" s="141"/>
      <c r="C85" s="136"/>
      <c r="D85" s="136"/>
      <c r="E85" s="34" t="s">
        <v>84</v>
      </c>
      <c r="F85" s="26"/>
      <c r="G85" s="26"/>
      <c r="H85" s="22"/>
    </row>
    <row r="86" spans="2:9" ht="14.5" customHeight="1" x14ac:dyDescent="0.35">
      <c r="B86" s="126">
        <v>16</v>
      </c>
      <c r="C86" s="129"/>
      <c r="D86" s="129" t="s">
        <v>44</v>
      </c>
      <c r="E86" s="14" t="s">
        <v>45</v>
      </c>
      <c r="F86" s="52"/>
      <c r="G86" s="52"/>
      <c r="H86" s="50"/>
    </row>
    <row r="87" spans="2:9" ht="28.5" thickBot="1" x14ac:dyDescent="0.4">
      <c r="B87" s="134"/>
      <c r="C87" s="135"/>
      <c r="D87" s="135"/>
      <c r="E87" s="28" t="s">
        <v>85</v>
      </c>
      <c r="F87" s="26"/>
      <c r="G87" s="26"/>
      <c r="H87" s="22"/>
    </row>
    <row r="88" spans="2:9" ht="14.5" customHeight="1" x14ac:dyDescent="0.35">
      <c r="B88" s="139">
        <v>17</v>
      </c>
      <c r="C88" s="132"/>
      <c r="D88" s="129" t="s">
        <v>46</v>
      </c>
      <c r="E88" s="14" t="s">
        <v>123</v>
      </c>
      <c r="F88" s="52"/>
      <c r="G88" s="52"/>
      <c r="H88" s="50"/>
    </row>
    <row r="89" spans="2:9" x14ac:dyDescent="0.35">
      <c r="B89" s="140"/>
      <c r="C89" s="133"/>
      <c r="D89" s="133"/>
      <c r="E89" s="35" t="s">
        <v>124</v>
      </c>
      <c r="F89" s="26"/>
      <c r="G89" s="26"/>
      <c r="H89" s="21"/>
    </row>
    <row r="90" spans="2:9" ht="28" x14ac:dyDescent="0.35">
      <c r="B90" s="140"/>
      <c r="C90" s="133"/>
      <c r="D90" s="131"/>
      <c r="E90" s="35" t="s">
        <v>86</v>
      </c>
      <c r="F90" s="26"/>
      <c r="G90" s="44"/>
      <c r="H90" s="57"/>
    </row>
    <row r="91" spans="2:9" ht="42.5" thickBot="1" x14ac:dyDescent="0.4">
      <c r="B91" s="141"/>
      <c r="C91" s="136"/>
      <c r="D91" s="56"/>
      <c r="E91" s="28" t="s">
        <v>125</v>
      </c>
      <c r="F91" s="26"/>
      <c r="G91" s="27"/>
      <c r="H91" s="22"/>
    </row>
    <row r="92" spans="2:9" ht="14.5" customHeight="1" x14ac:dyDescent="0.35">
      <c r="B92" s="126">
        <v>18</v>
      </c>
      <c r="C92" s="129"/>
      <c r="D92" s="129" t="s">
        <v>47</v>
      </c>
      <c r="E92" s="14" t="s">
        <v>48</v>
      </c>
      <c r="F92" s="52"/>
      <c r="G92" s="52"/>
      <c r="H92" s="50"/>
    </row>
    <row r="93" spans="2:9" x14ac:dyDescent="0.35">
      <c r="B93" s="127"/>
      <c r="C93" s="130"/>
      <c r="D93" s="130"/>
      <c r="E93" s="24" t="s">
        <v>49</v>
      </c>
      <c r="F93" s="26"/>
      <c r="G93" s="26"/>
      <c r="H93" s="21"/>
    </row>
    <row r="94" spans="2:9" ht="28.5" thickBot="1" x14ac:dyDescent="0.4">
      <c r="B94" s="134"/>
      <c r="C94" s="135"/>
      <c r="D94" s="135"/>
      <c r="E94" s="28" t="s">
        <v>87</v>
      </c>
      <c r="F94" s="26"/>
      <c r="G94" s="26"/>
      <c r="H94" s="22"/>
    </row>
    <row r="95" spans="2:9" s="54" customFormat="1" ht="33" customHeight="1" thickBot="1" x14ac:dyDescent="0.4">
      <c r="B95" s="147" t="s">
        <v>88</v>
      </c>
      <c r="C95" s="147"/>
      <c r="D95" s="147"/>
      <c r="E95" s="147"/>
      <c r="F95" s="147"/>
      <c r="G95" s="147"/>
      <c r="I95" s="55"/>
    </row>
    <row r="96" spans="2:9" x14ac:dyDescent="0.35">
      <c r="B96" s="126">
        <v>19</v>
      </c>
      <c r="C96" s="129"/>
      <c r="D96" s="145"/>
      <c r="E96" s="18"/>
      <c r="F96" s="36"/>
      <c r="G96" s="36"/>
      <c r="H96" s="23"/>
    </row>
    <row r="97" spans="2:8" ht="15" thickBot="1" x14ac:dyDescent="0.4">
      <c r="B97" s="134"/>
      <c r="C97" s="135"/>
      <c r="D97" s="146"/>
      <c r="E97" s="19"/>
      <c r="F97" s="27"/>
      <c r="G97" s="27"/>
      <c r="H97" s="22"/>
    </row>
    <row r="98" spans="2:8" x14ac:dyDescent="0.35">
      <c r="B98" s="126">
        <v>20</v>
      </c>
      <c r="C98" s="129"/>
      <c r="D98" s="145"/>
      <c r="E98" s="18"/>
      <c r="F98" s="36"/>
      <c r="G98" s="36"/>
      <c r="H98" s="23"/>
    </row>
    <row r="99" spans="2:8" ht="15" thickBot="1" x14ac:dyDescent="0.4">
      <c r="B99" s="134"/>
      <c r="C99" s="135"/>
      <c r="D99" s="146"/>
      <c r="E99" s="20"/>
      <c r="F99" s="27"/>
      <c r="G99" s="27"/>
      <c r="H99" s="22"/>
    </row>
    <row r="100" spans="2:8" x14ac:dyDescent="0.35">
      <c r="B100" s="126">
        <v>21</v>
      </c>
      <c r="C100" s="129"/>
      <c r="D100" s="145"/>
      <c r="E100" s="18"/>
      <c r="F100" s="36"/>
      <c r="G100" s="36"/>
      <c r="H100" s="23"/>
    </row>
    <row r="101" spans="2:8" ht="15" thickBot="1" x14ac:dyDescent="0.4">
      <c r="B101" s="134"/>
      <c r="C101" s="135"/>
      <c r="D101" s="146"/>
      <c r="E101" s="20"/>
      <c r="F101" s="27"/>
      <c r="G101" s="27"/>
      <c r="H101" s="22"/>
    </row>
    <row r="102" spans="2:8" x14ac:dyDescent="0.35">
      <c r="B102" s="126">
        <v>22</v>
      </c>
      <c r="C102" s="129"/>
      <c r="D102" s="145"/>
      <c r="E102" s="18"/>
      <c r="F102" s="36"/>
      <c r="G102" s="36"/>
      <c r="H102" s="23"/>
    </row>
    <row r="103" spans="2:8" ht="15" thickBot="1" x14ac:dyDescent="0.4">
      <c r="B103" s="134"/>
      <c r="C103" s="135"/>
      <c r="D103" s="146"/>
      <c r="E103" s="20"/>
      <c r="F103" s="27"/>
      <c r="G103" s="27"/>
      <c r="H103" s="22"/>
    </row>
    <row r="104" spans="2:8" x14ac:dyDescent="0.35">
      <c r="B104" s="126">
        <v>23</v>
      </c>
      <c r="C104" s="129"/>
      <c r="D104" s="145"/>
      <c r="E104" s="18"/>
      <c r="F104" s="36"/>
      <c r="G104" s="36"/>
      <c r="H104" s="23"/>
    </row>
    <row r="105" spans="2:8" ht="15" thickBot="1" x14ac:dyDescent="0.4">
      <c r="B105" s="134"/>
      <c r="C105" s="135"/>
      <c r="D105" s="146"/>
      <c r="E105" s="20"/>
      <c r="F105" s="27"/>
      <c r="G105" s="27"/>
      <c r="H105" s="22"/>
    </row>
    <row r="106" spans="2:8" ht="15" thickBot="1" x14ac:dyDescent="0.4">
      <c r="B106" s="69"/>
      <c r="C106" s="70"/>
      <c r="D106" s="70"/>
      <c r="E106" s="71"/>
      <c r="F106" s="72"/>
      <c r="G106" s="73"/>
      <c r="H106" s="67"/>
    </row>
    <row r="107" spans="2:8" ht="80" customHeight="1" thickBot="1" x14ac:dyDescent="0.4">
      <c r="E107" s="58" t="s">
        <v>126</v>
      </c>
      <c r="F107" s="114" t="s">
        <v>127</v>
      </c>
      <c r="G107" s="115"/>
    </row>
    <row r="108" spans="2:8" ht="28.5" customHeight="1" thickBot="1" x14ac:dyDescent="0.4">
      <c r="E108" s="59" t="s">
        <v>89</v>
      </c>
      <c r="F108" s="112"/>
      <c r="G108" s="113"/>
    </row>
    <row r="109" spans="2:8" ht="15" thickBot="1" x14ac:dyDescent="0.4">
      <c r="B109" s="69"/>
      <c r="C109" s="70"/>
      <c r="D109" s="70"/>
      <c r="E109" s="71"/>
      <c r="F109" s="73"/>
      <c r="G109" s="73"/>
      <c r="H109" s="67"/>
    </row>
    <row r="110" spans="2:8" ht="15" thickBot="1" x14ac:dyDescent="0.4">
      <c r="B110" s="116" t="s">
        <v>4</v>
      </c>
      <c r="C110" s="117"/>
      <c r="D110" s="118"/>
      <c r="E110" s="148"/>
      <c r="F110" s="149"/>
      <c r="G110" s="73"/>
    </row>
    <row r="111" spans="2:8" ht="76" customHeight="1" thickBot="1" x14ac:dyDescent="0.4">
      <c r="B111" s="120"/>
      <c r="C111" s="121"/>
      <c r="D111" s="121"/>
      <c r="E111" s="122"/>
      <c r="F111" s="122"/>
      <c r="G111" s="123"/>
    </row>
  </sheetData>
  <sheetProtection algorithmName="SHA-512" hashValue="zvHqDoIAS+aPC8ET4eu7FqTrpFYNaiiq5tAepXRJhKO0UotF9IJlKupSVA3icCQaiJayybkcMnM4zecn7prwxg==" saltValue="MWXF6xaPAScG2y0SQhaMJA==" spinCount="100000" sheet="1" objects="1" scenarios="1"/>
  <mergeCells count="80">
    <mergeCell ref="E1:H1"/>
    <mergeCell ref="F14:G14"/>
    <mergeCell ref="C16:D16"/>
    <mergeCell ref="B18:G18"/>
    <mergeCell ref="B19:B24"/>
    <mergeCell ref="C19:C24"/>
    <mergeCell ref="D19:D24"/>
    <mergeCell ref="B25:G25"/>
    <mergeCell ref="B26:B27"/>
    <mergeCell ref="C26:C27"/>
    <mergeCell ref="D26:D27"/>
    <mergeCell ref="B28:B30"/>
    <mergeCell ref="C28:C30"/>
    <mergeCell ref="D28:D30"/>
    <mergeCell ref="B31:B32"/>
    <mergeCell ref="C31:C32"/>
    <mergeCell ref="D31:D32"/>
    <mergeCell ref="B33:B35"/>
    <mergeCell ref="C33:C35"/>
    <mergeCell ref="D33:D35"/>
    <mergeCell ref="B50:B53"/>
    <mergeCell ref="C50:C53"/>
    <mergeCell ref="D50:D53"/>
    <mergeCell ref="B36:B41"/>
    <mergeCell ref="C36:C41"/>
    <mergeCell ref="D36:D41"/>
    <mergeCell ref="B42:B44"/>
    <mergeCell ref="C42:C44"/>
    <mergeCell ref="D42:D44"/>
    <mergeCell ref="B45:B46"/>
    <mergeCell ref="C45:C46"/>
    <mergeCell ref="D45:D46"/>
    <mergeCell ref="B47:B49"/>
    <mergeCell ref="D47:D49"/>
    <mergeCell ref="B54:G54"/>
    <mergeCell ref="B55:B74"/>
    <mergeCell ref="C55:C74"/>
    <mergeCell ref="D55:D74"/>
    <mergeCell ref="B75:B79"/>
    <mergeCell ref="C75:C79"/>
    <mergeCell ref="D75:D79"/>
    <mergeCell ref="B80:B81"/>
    <mergeCell ref="C80:C81"/>
    <mergeCell ref="D80:D81"/>
    <mergeCell ref="B82:B83"/>
    <mergeCell ref="C82:C83"/>
    <mergeCell ref="D82:D83"/>
    <mergeCell ref="B84:B85"/>
    <mergeCell ref="C84:C85"/>
    <mergeCell ref="D84:D85"/>
    <mergeCell ref="B86:B87"/>
    <mergeCell ref="C86:C87"/>
    <mergeCell ref="D86:D87"/>
    <mergeCell ref="B88:B91"/>
    <mergeCell ref="C88:C91"/>
    <mergeCell ref="D88:D90"/>
    <mergeCell ref="B92:B94"/>
    <mergeCell ref="C92:C94"/>
    <mergeCell ref="D92:D94"/>
    <mergeCell ref="B95:G95"/>
    <mergeCell ref="B96:B97"/>
    <mergeCell ref="C96:C97"/>
    <mergeCell ref="D96:D97"/>
    <mergeCell ref="B98:B99"/>
    <mergeCell ref="C98:C99"/>
    <mergeCell ref="D98:D99"/>
    <mergeCell ref="B100:B101"/>
    <mergeCell ref="C100:C101"/>
    <mergeCell ref="D100:D101"/>
    <mergeCell ref="B102:B103"/>
    <mergeCell ref="C102:C103"/>
    <mergeCell ref="D102:D103"/>
    <mergeCell ref="B111:G111"/>
    <mergeCell ref="B104:B105"/>
    <mergeCell ref="C104:C105"/>
    <mergeCell ref="D104:D105"/>
    <mergeCell ref="F107:G107"/>
    <mergeCell ref="F108:G108"/>
    <mergeCell ref="B110:D110"/>
    <mergeCell ref="E110:F110"/>
  </mergeCells>
  <hyperlinks>
    <hyperlink ref="E42" r:id="rId1" display="http://monintranet/portal/page?_pageid=981,13241846&amp;_dad=portal&amp;_schema=PORTAL" xr:uid="{6608008B-6810-477D-AA50-51E487370540}"/>
    <hyperlink ref="E26" r:id="rId2" xr:uid="{D69715E0-A739-474D-BDA3-276BA5B5A13A}"/>
    <hyperlink ref="E45" r:id="rId3" xr:uid="{43FB9686-6516-4C16-86FD-4E49974CDC3F}"/>
    <hyperlink ref="E31" r:id="rId4" xr:uid="{5FE3C377-9464-4112-A7B9-36705E3094E3}"/>
    <hyperlink ref="E49" r:id="rId5" display="§ Est-ce que le soumissionnaire est inscrit à la liste des entreprises non conformes au processus de francisation ?" xr:uid="{8329462F-657A-40FF-B810-6C9E0129F59F}"/>
    <hyperlink ref="E27" r:id="rId6" display="https://ville.montreal.qc.ca/executiontravaux/document/procedure-de-verification-de-limmatriculation-dune-entreprise-dans-le-registre-des" xr:uid="{0D150839-2CCB-4C1A-9D81-0AF4ECCDCEB6}"/>
    <hyperlink ref="E30" r:id="rId7" display="https://ville.montreal.qc.ca/executiontravaux/document/procedure-de-validation-de-lautorisation-de-lamf-dun-soumissionnaire" xr:uid="{30040DD6-FA6D-49CA-B8A5-51628781EA17}"/>
    <hyperlink ref="E32" r:id="rId8" display="https://ville.montreal.qc.ca/executiontravaux/document/procedure-de-verification-de-la-presence-dun-soumissionnaire-sur-la-liste-du-rena" xr:uid="{DB7C10D8-853B-4272-BC04-2BEA9E63E29D}"/>
    <hyperlink ref="E39" r:id="rId9" display="https://ville.montreal.qc.ca/executiontravaux/document/procedure-de-verification-de-lattestation-de-rq" xr:uid="{73AF1C84-DABF-454C-8467-0BD5B5941A61}"/>
    <hyperlink ref="E35" r:id="rId10" xr:uid="{A0DB2FA4-4FB8-47F5-A064-9A8878FB81DF}"/>
    <hyperlink ref="E61" r:id="rId11" display="https://ville.montreal.qc.ca/executiontravaux/document/procedure-de-verification-de-limmatriculation-dune-entreprise-dans-le-registre-des" xr:uid="{FFEAAD47-773E-4CE8-81FA-3A6E777B6AF2}"/>
    <hyperlink ref="E70" r:id="rId12" display="https://ville.montreal.qc.ca/executiontravaux/document/procedure-de-verification-de-limmatriculation-dune-entreprise-dans-le-registre-des" xr:uid="{399369A2-245C-4083-A690-B608F56C3048}"/>
    <hyperlink ref="E66" r:id="rId13" display="https://ville.montreal.qc.ca/executiontravaux/document/procedure-de-verification-de-lautorisation-de-lamf-dexercer-des-activites-dassurance-au" xr:uid="{859DB8B4-29D6-497F-805D-43854DC60AFE}"/>
    <hyperlink ref="E74" r:id="rId14" display="https://ville.montreal.qc.ca/executiontravaux/document/procedure-de-verification-de-lautorisation-de-lamf-dexercer-des-activites-dassurance-au" xr:uid="{3C9EEBBD-DB48-4C9B-9330-42A4FBD68043}"/>
    <hyperlink ref="E79" r:id="rId15" display="https://ville.montreal.qc.ca/executiontravaux/document/procedure-de-verification-de-lautorisation-de-lamf-dexercer-des-activites-dassurance-au" xr:uid="{782BE85A-11D2-43F4-AD6B-6531917F5175}"/>
  </hyperlinks>
  <pageMargins left="0.25" right="0.25" top="0.75" bottom="0.75" header="0.3" footer="0.3"/>
  <pageSetup scale="50" fitToHeight="0" orientation="portrait" r:id="rId16"/>
  <rowBreaks count="1" manualBreakCount="1">
    <brk id="51" max="7" man="1"/>
  </rowBreaks>
  <legacyDrawing r:id="rId17"/>
  <extLst>
    <ext xmlns:x14="http://schemas.microsoft.com/office/spreadsheetml/2009/9/main" uri="{78C0D931-6437-407d-A8EE-F0AAD7539E65}">
      <x14:conditionalFormattings>
        <x14:conditionalFormatting xmlns:xm="http://schemas.microsoft.com/office/excel/2006/main">
          <x14:cfRule type="cellIs" priority="227" operator="equal" id="{C0499B6E-FA5E-44C4-930E-D9DB81A638C5}">
            <xm:f>Listes!$B$3</xm:f>
            <x14:dxf>
              <font>
                <color rgb="FF9C5700"/>
              </font>
              <fill>
                <patternFill>
                  <bgColor rgb="FFFFEB9C"/>
                </patternFill>
              </fill>
            </x14:dxf>
          </x14:cfRule>
          <x14:cfRule type="cellIs" priority="228" operator="equal" id="{73D8A181-5C93-4A24-A955-BA4F9C0D9C06}">
            <xm:f>Listes!$B$4</xm:f>
            <x14:dxf>
              <font>
                <color rgb="FF006100"/>
              </font>
              <fill>
                <patternFill>
                  <bgColor rgb="FFC6EFCE"/>
                </patternFill>
              </fill>
            </x14:dxf>
          </x14:cfRule>
          <xm:sqref>F21</xm:sqref>
        </x14:conditionalFormatting>
        <x14:conditionalFormatting xmlns:xm="http://schemas.microsoft.com/office/excel/2006/main">
          <x14:cfRule type="cellIs" priority="224" operator="equal" id="{6F86DF4F-2FC0-4837-9FF5-22F164C879F0}">
            <xm:f>Listes!$B$5</xm:f>
            <x14:dxf>
              <fill>
                <patternFill patternType="darkUp">
                  <fgColor theme="0" tint="-0.34998626667073579"/>
                </patternFill>
              </fill>
            </x14:dxf>
          </x14:cfRule>
          <xm:sqref>F21:F22</xm:sqref>
        </x14:conditionalFormatting>
        <x14:conditionalFormatting xmlns:xm="http://schemas.microsoft.com/office/excel/2006/main">
          <x14:cfRule type="cellIs" priority="225" operator="equal" id="{29DAC162-158F-4F7F-93E6-AAC9CB7BAC38}">
            <xm:f>Listes!$B$4</xm:f>
            <x14:dxf>
              <font>
                <color rgb="FF9C5700"/>
              </font>
              <fill>
                <patternFill>
                  <bgColor rgb="FFFFEB9C"/>
                </patternFill>
              </fill>
            </x14:dxf>
          </x14:cfRule>
          <xm:sqref>F22</xm:sqref>
        </x14:conditionalFormatting>
        <x14:conditionalFormatting xmlns:xm="http://schemas.microsoft.com/office/excel/2006/main">
          <x14:cfRule type="cellIs" priority="226" operator="equal" id="{161FACD3-C0CD-4147-83B6-9901D538294B}">
            <xm:f>Listes!$B$3</xm:f>
            <x14:dxf>
              <font>
                <color rgb="FF006100"/>
              </font>
              <fill>
                <patternFill>
                  <bgColor rgb="FFC6EFCE"/>
                </patternFill>
              </fill>
            </x14:dxf>
          </x14:cfRule>
          <xm:sqref>F22:F23</xm:sqref>
        </x14:conditionalFormatting>
        <x14:conditionalFormatting xmlns:xm="http://schemas.microsoft.com/office/excel/2006/main">
          <x14:cfRule type="cellIs" priority="229" operator="equal" id="{343039C0-38B1-4BCB-ACB4-D20F50E93B8E}">
            <xm:f>Listes!$B$4</xm:f>
            <x14:dxf>
              <fill>
                <patternFill patternType="darkUp">
                  <fgColor theme="0" tint="-0.34998626667073579"/>
                </patternFill>
              </fill>
            </x14:dxf>
          </x14:cfRule>
          <xm:sqref>F23</xm:sqref>
        </x14:conditionalFormatting>
        <x14:conditionalFormatting xmlns:xm="http://schemas.microsoft.com/office/excel/2006/main">
          <x14:cfRule type="cellIs" priority="222" operator="equal" id="{8E3276BC-7BB1-4682-936E-7AF179389E1C}">
            <xm:f>Listes!$B$4</xm:f>
            <x14:dxf>
              <font>
                <color rgb="FF9C5700"/>
              </font>
              <fill>
                <patternFill>
                  <bgColor rgb="FFFFEB9C"/>
                </patternFill>
              </fill>
            </x14:dxf>
          </x14:cfRule>
          <x14:cfRule type="cellIs" priority="223" operator="equal" id="{726C4FD8-6D5D-469E-8DAE-2B19F9818527}">
            <xm:f>Listes!$B$3</xm:f>
            <x14:dxf>
              <font>
                <color rgb="FF006100"/>
              </font>
              <fill>
                <patternFill>
                  <bgColor rgb="FFC6EFCE"/>
                </patternFill>
              </fill>
            </x14:dxf>
          </x14:cfRule>
          <x14:cfRule type="cellIs" priority="221" operator="equal" id="{623FCA9A-5682-4004-8778-312A5AE5025A}">
            <xm:f>Listes!$B$5</xm:f>
            <x14:dxf>
              <fill>
                <patternFill patternType="darkUp">
                  <fgColor theme="0" tint="-0.34998626667073579"/>
                </patternFill>
              </fill>
            </x14:dxf>
          </x14:cfRule>
          <xm:sqref>F24</xm:sqref>
        </x14:conditionalFormatting>
        <x14:conditionalFormatting xmlns:xm="http://schemas.microsoft.com/office/excel/2006/main">
          <x14:cfRule type="cellIs" priority="219" operator="equal" id="{A39FBD13-DFC4-473A-940E-64848F32EC43}">
            <xm:f>Listes!$B$4</xm:f>
            <x14:dxf>
              <font>
                <color rgb="FF9C5700"/>
              </font>
              <fill>
                <patternFill>
                  <bgColor rgb="FFFFEB9C"/>
                </patternFill>
              </fill>
            </x14:dxf>
          </x14:cfRule>
          <x14:cfRule type="cellIs" priority="220" operator="equal" id="{D6F3C091-1EAD-49F2-A0F4-519EE2A68A06}">
            <xm:f>Listes!$B$3</xm:f>
            <x14:dxf>
              <font>
                <color rgb="FF006100"/>
              </font>
              <fill>
                <patternFill>
                  <bgColor rgb="FFC6EFCE"/>
                </patternFill>
              </fill>
            </x14:dxf>
          </x14:cfRule>
          <x14:cfRule type="cellIs" priority="218" operator="equal" id="{5758F66C-7090-469A-A83C-CA71E7C2AE54}">
            <xm:f>Listes!$B$5</xm:f>
            <x14:dxf>
              <fill>
                <patternFill patternType="darkUp">
                  <fgColor theme="0" tint="-0.34998626667073579"/>
                </patternFill>
              </fill>
            </x14:dxf>
          </x14:cfRule>
          <xm:sqref>F27</xm:sqref>
        </x14:conditionalFormatting>
        <x14:conditionalFormatting xmlns:xm="http://schemas.microsoft.com/office/excel/2006/main">
          <x14:cfRule type="cellIs" priority="217" operator="equal" id="{CF0A9EB1-934D-4417-95A1-006756876CD3}">
            <xm:f>Listes!$B$3</xm:f>
            <x14:dxf>
              <font>
                <color rgb="FF9C5700"/>
              </font>
              <fill>
                <patternFill>
                  <bgColor rgb="FFFFEB9C"/>
                </patternFill>
              </fill>
            </x14:dxf>
          </x14:cfRule>
          <x14:cfRule type="cellIs" priority="216" operator="equal" id="{575495C0-498B-425C-AA81-AEA9826A4B93}">
            <xm:f>Listes!$B$4</xm:f>
            <x14:dxf>
              <font>
                <color rgb="FF006100"/>
              </font>
              <fill>
                <patternFill>
                  <bgColor rgb="FFC6EFCE"/>
                </patternFill>
              </fill>
            </x14:dxf>
          </x14:cfRule>
          <xm:sqref>F29</xm:sqref>
        </x14:conditionalFormatting>
        <x14:conditionalFormatting xmlns:xm="http://schemas.microsoft.com/office/excel/2006/main">
          <x14:cfRule type="cellIs" priority="213" operator="equal" id="{E0790BD4-79DF-4ED1-825A-41C94918B300}">
            <xm:f>Listes!$B$5</xm:f>
            <x14:dxf>
              <fill>
                <patternFill patternType="darkUp">
                  <fgColor theme="0" tint="-0.34998626667073579"/>
                </patternFill>
              </fill>
            </x14:dxf>
          </x14:cfRule>
          <x14:cfRule type="cellIs" priority="215" operator="equal" id="{3CF4587F-445B-46BF-A28B-C299F5B04919}">
            <xm:f>Listes!$B$3</xm:f>
            <x14:dxf>
              <font>
                <color rgb="FF006100"/>
              </font>
              <fill>
                <patternFill>
                  <bgColor rgb="FFC6EFCE"/>
                </patternFill>
              </fill>
            </x14:dxf>
          </x14:cfRule>
          <x14:cfRule type="cellIs" priority="214" operator="equal" id="{0FF3A8AC-C0F1-41EC-9719-800DD135BA97}">
            <xm:f>Listes!$B$4</xm:f>
            <x14:dxf>
              <font>
                <color rgb="FF9C5700"/>
              </font>
              <fill>
                <patternFill>
                  <bgColor rgb="FFFFEB9C"/>
                </patternFill>
              </fill>
            </x14:dxf>
          </x14:cfRule>
          <xm:sqref>F30</xm:sqref>
        </x14:conditionalFormatting>
        <x14:conditionalFormatting xmlns:xm="http://schemas.microsoft.com/office/excel/2006/main">
          <x14:cfRule type="cellIs" priority="212" operator="equal" id="{29D61AC2-6C3C-47C7-88A8-5010F1F635E5}">
            <xm:f>Listes!$B$3</xm:f>
            <x14:dxf>
              <font>
                <color rgb="FF9C5700"/>
              </font>
              <fill>
                <patternFill>
                  <bgColor rgb="FFFFEB9C"/>
                </patternFill>
              </fill>
            </x14:dxf>
          </x14:cfRule>
          <x14:cfRule type="cellIs" priority="211" operator="equal" id="{A5B2D501-4232-4A51-8A7F-64DD475D36FD}">
            <xm:f>Listes!$B$4</xm:f>
            <x14:dxf>
              <font>
                <color rgb="FF006100"/>
              </font>
              <fill>
                <patternFill>
                  <bgColor rgb="FFC6EFCE"/>
                </patternFill>
              </fill>
            </x14:dxf>
          </x14:cfRule>
          <xm:sqref>F32</xm:sqref>
        </x14:conditionalFormatting>
        <x14:conditionalFormatting xmlns:xm="http://schemas.microsoft.com/office/excel/2006/main">
          <x14:cfRule type="cellIs" priority="209" operator="equal" id="{2507E67C-BD2F-4E22-A29E-4D958CA1A0AF}">
            <xm:f>Listes!$B$4</xm:f>
            <x14:dxf>
              <font>
                <color rgb="FF9C5700"/>
              </font>
              <fill>
                <patternFill>
                  <bgColor rgb="FFFFEB9C"/>
                </patternFill>
              </fill>
            </x14:dxf>
          </x14:cfRule>
          <x14:cfRule type="cellIs" priority="210" operator="equal" id="{A1CBB6B6-C512-46DC-AD41-49D19F51C744}">
            <xm:f>Listes!$B$3</xm:f>
            <x14:dxf>
              <font>
                <color rgb="FF006100"/>
              </font>
              <fill>
                <patternFill>
                  <bgColor rgb="FFC6EFCE"/>
                </patternFill>
              </fill>
            </x14:dxf>
          </x14:cfRule>
          <xm:sqref>F34:F35</xm:sqref>
        </x14:conditionalFormatting>
        <x14:conditionalFormatting xmlns:xm="http://schemas.microsoft.com/office/excel/2006/main">
          <x14:cfRule type="cellIs" priority="208" operator="equal" id="{ADEB3049-D8E7-4281-A850-95F63192FB2F}">
            <xm:f>Listes!$B$3</xm:f>
            <x14:dxf>
              <font>
                <color rgb="FF9C5700"/>
              </font>
              <fill>
                <patternFill>
                  <bgColor rgb="FFFFEB9C"/>
                </patternFill>
              </fill>
            </x14:dxf>
          </x14:cfRule>
          <x14:cfRule type="cellIs" priority="207" operator="equal" id="{6717BC4E-9D61-43AE-9FD4-154143FF3C9E}">
            <xm:f>Listes!$B$4</xm:f>
            <x14:dxf>
              <font>
                <color rgb="FF9C5700"/>
              </font>
              <fill>
                <patternFill>
                  <bgColor rgb="FFFFEB9C"/>
                </patternFill>
              </fill>
            </x14:dxf>
          </x14:cfRule>
          <xm:sqref>F37</xm:sqref>
        </x14:conditionalFormatting>
        <x14:conditionalFormatting xmlns:xm="http://schemas.microsoft.com/office/excel/2006/main">
          <x14:cfRule type="cellIs" priority="206" operator="equal" id="{4E4A8C30-F33F-42FA-8F86-B6FF0ED02439}">
            <xm:f>Listes!$B$3</xm:f>
            <x14:dxf>
              <font>
                <color rgb="FF006100"/>
              </font>
              <fill>
                <patternFill>
                  <bgColor rgb="FFC6EFCE"/>
                </patternFill>
              </fill>
            </x14:dxf>
          </x14:cfRule>
          <x14:cfRule type="cellIs" priority="205" operator="equal" id="{52B94D16-5237-41D7-B191-1B0E0A063E05}">
            <xm:f>Listes!$B$4</xm:f>
            <x14:dxf>
              <font>
                <color rgb="FF9C5700"/>
              </font>
              <fill>
                <patternFill>
                  <bgColor rgb="FFFFEB9C"/>
                </patternFill>
              </fill>
            </x14:dxf>
          </x14:cfRule>
          <x14:cfRule type="cellIs" priority="204" operator="equal" id="{A1E78865-03B1-4FA9-A81E-81A6235DA1D9}">
            <xm:f>Listes!$B$5</xm:f>
            <x14:dxf>
              <fill>
                <patternFill patternType="darkUp">
                  <fgColor theme="0" tint="-0.34998626667073579"/>
                </patternFill>
              </fill>
            </x14:dxf>
          </x14:cfRule>
          <xm:sqref>F39</xm:sqref>
        </x14:conditionalFormatting>
        <x14:conditionalFormatting xmlns:xm="http://schemas.microsoft.com/office/excel/2006/main">
          <x14:cfRule type="cellIs" priority="203" operator="equal" id="{A7A8369A-1EEE-46BB-89A0-6B2E4EE072A8}">
            <xm:f>Listes!$B$3</xm:f>
            <x14:dxf>
              <font>
                <color rgb="FF006100"/>
              </font>
              <fill>
                <patternFill>
                  <bgColor rgb="FFC6EFCE"/>
                </patternFill>
              </fill>
            </x14:dxf>
          </x14:cfRule>
          <x14:cfRule type="cellIs" priority="202" operator="equal" id="{B79F8AB7-54BC-4B33-ACF9-813556EE758D}">
            <xm:f>Listes!$B$4</xm:f>
            <x14:dxf>
              <font>
                <color rgb="FF9C5700"/>
              </font>
              <fill>
                <patternFill>
                  <bgColor rgb="FFFFEB9C"/>
                </patternFill>
              </fill>
            </x14:dxf>
          </x14:cfRule>
          <x14:cfRule type="cellIs" priority="201" operator="equal" id="{673D4721-09DD-46E0-81D6-EC667CBD27CF}">
            <xm:f>Listes!$B$5</xm:f>
            <x14:dxf>
              <fill>
                <patternFill patternType="darkUp">
                  <fgColor theme="0" tint="-0.34998626667073579"/>
                </patternFill>
              </fill>
            </x14:dxf>
          </x14:cfRule>
          <xm:sqref>F41</xm:sqref>
        </x14:conditionalFormatting>
        <x14:conditionalFormatting xmlns:xm="http://schemas.microsoft.com/office/excel/2006/main">
          <x14:cfRule type="cellIs" priority="200" operator="equal" id="{2601E422-6F9C-43F0-BD80-2E274664841D}">
            <xm:f>Listes!$B$3</xm:f>
            <x14:dxf>
              <font>
                <color rgb="FF9C5700"/>
              </font>
              <fill>
                <patternFill>
                  <bgColor rgb="FFFFEB9C"/>
                </patternFill>
              </fill>
            </x14:dxf>
          </x14:cfRule>
          <x14:cfRule type="cellIs" priority="199" operator="equal" id="{1A7E2F92-A982-4321-B650-94FE9C153646}">
            <xm:f>Listes!$B$4</xm:f>
            <x14:dxf>
              <font>
                <color rgb="FF006100"/>
              </font>
              <fill>
                <patternFill>
                  <bgColor rgb="FFC6EFCE"/>
                </patternFill>
              </fill>
            </x14:dxf>
          </x14:cfRule>
          <xm:sqref>F43</xm:sqref>
        </x14:conditionalFormatting>
        <x14:conditionalFormatting xmlns:xm="http://schemas.microsoft.com/office/excel/2006/main">
          <x14:cfRule type="cellIs" priority="198" operator="equal" id="{9882D000-15BC-46C4-8FB8-F4F8B9928F3F}">
            <xm:f>Listes!$B$3</xm:f>
            <x14:dxf>
              <font>
                <color rgb="FF006100"/>
              </font>
              <fill>
                <patternFill>
                  <bgColor rgb="FFC6EFCE"/>
                </patternFill>
              </fill>
            </x14:dxf>
          </x14:cfRule>
          <x14:cfRule type="cellIs" priority="197" operator="equal" id="{93DAA63B-7A55-48A4-BB46-4F0B45BD8D69}">
            <xm:f>Listes!$B$4</xm:f>
            <x14:dxf>
              <font>
                <color rgb="FF9C5700"/>
              </font>
              <fill>
                <patternFill>
                  <bgColor rgb="FFFFEB9C"/>
                </patternFill>
              </fill>
            </x14:dxf>
          </x14:cfRule>
          <x14:cfRule type="cellIs" priority="196" operator="equal" id="{2AEC16DF-A4C7-485E-947C-1146B1B78276}">
            <xm:f>Listes!$B$5</xm:f>
            <x14:dxf>
              <fill>
                <patternFill patternType="darkUp">
                  <fgColor theme="0" tint="-0.34998626667073579"/>
                </patternFill>
              </fill>
            </x14:dxf>
          </x14:cfRule>
          <xm:sqref>F44</xm:sqref>
        </x14:conditionalFormatting>
        <x14:conditionalFormatting xmlns:xm="http://schemas.microsoft.com/office/excel/2006/main">
          <x14:cfRule type="cellIs" priority="193" operator="equal" id="{9A8F0804-9A87-4275-84F7-7164EA2C8CA3}">
            <xm:f>Listes!$B$3</xm:f>
            <x14:dxf>
              <font>
                <color rgb="FF9C5700"/>
              </font>
              <fill>
                <patternFill>
                  <bgColor rgb="FFFFEB9C"/>
                </patternFill>
              </fill>
            </x14:dxf>
          </x14:cfRule>
          <x14:cfRule type="cellIs" priority="192" operator="equal" id="{C5F487EA-F1C8-4EA9-A216-7161D79DD040}">
            <xm:f>Listes!$B$4</xm:f>
            <x14:dxf>
              <font>
                <color rgb="FF006100"/>
              </font>
              <fill>
                <patternFill>
                  <bgColor rgb="FFC6EFCE"/>
                </patternFill>
              </fill>
            </x14:dxf>
          </x14:cfRule>
          <xm:sqref>F46</xm:sqref>
        </x14:conditionalFormatting>
        <x14:conditionalFormatting xmlns:xm="http://schemas.microsoft.com/office/excel/2006/main">
          <x14:cfRule type="cellIs" priority="195" operator="equal" id="{80B9CDD8-56CC-43C3-8DDC-8687D73C9904}">
            <xm:f>Listes!$B$3</xm:f>
            <x14:dxf>
              <font>
                <color rgb="FF006100"/>
              </font>
              <fill>
                <patternFill>
                  <bgColor rgb="FFC6EFCE"/>
                </patternFill>
              </fill>
            </x14:dxf>
          </x14:cfRule>
          <x14:cfRule type="cellIs" priority="194" operator="equal" id="{B074443E-504E-4522-8A43-08BE7145A259}">
            <xm:f>Listes!$B$4</xm:f>
            <x14:dxf>
              <font>
                <color rgb="FF9C5700"/>
              </font>
              <fill>
                <patternFill>
                  <bgColor rgb="FFFFEB9C"/>
                </patternFill>
              </fill>
            </x14:dxf>
          </x14:cfRule>
          <xm:sqref>F48</xm:sqref>
        </x14:conditionalFormatting>
        <x14:conditionalFormatting xmlns:xm="http://schemas.microsoft.com/office/excel/2006/main">
          <x14:cfRule type="cellIs" priority="191" operator="equal" id="{AA1AAC19-1071-4509-9E40-4B98796AE4E0}">
            <xm:f>Listes!$B$3</xm:f>
            <x14:dxf>
              <font>
                <color rgb="FF9C5700"/>
              </font>
              <fill>
                <patternFill>
                  <bgColor rgb="FFFFEB9C"/>
                </patternFill>
              </fill>
            </x14:dxf>
          </x14:cfRule>
          <x14:cfRule type="cellIs" priority="190" operator="equal" id="{B3BD7E61-D858-4955-A5F0-6CA35995FBAB}">
            <xm:f>Listes!$B$4</xm:f>
            <x14:dxf>
              <font>
                <color rgb="FF006100"/>
              </font>
              <fill>
                <patternFill>
                  <bgColor rgb="FFC6EFCE"/>
                </patternFill>
              </fill>
            </x14:dxf>
          </x14:cfRule>
          <xm:sqref>F49</xm:sqref>
        </x14:conditionalFormatting>
        <x14:conditionalFormatting xmlns:xm="http://schemas.microsoft.com/office/excel/2006/main">
          <x14:cfRule type="cellIs" priority="189" operator="equal" id="{3C2BBB03-8763-4718-9C96-46A1F1500D38}">
            <xm:f>Listes!$B$3</xm:f>
            <x14:dxf>
              <font>
                <color rgb="FF006100"/>
              </font>
              <fill>
                <patternFill>
                  <bgColor rgb="FFC6EFCE"/>
                </patternFill>
              </fill>
            </x14:dxf>
          </x14:cfRule>
          <x14:cfRule type="cellIs" priority="188" operator="equal" id="{CE391ED7-4524-4701-9AE2-3E47857F3FFA}">
            <xm:f>Listes!$B$4</xm:f>
            <x14:dxf>
              <font>
                <color rgb="FF9C5700"/>
              </font>
              <fill>
                <patternFill>
                  <bgColor rgb="FFFFEB9C"/>
                </patternFill>
              </fill>
            </x14:dxf>
          </x14:cfRule>
          <xm:sqref>F50:F52</xm:sqref>
        </x14:conditionalFormatting>
        <x14:conditionalFormatting xmlns:xm="http://schemas.microsoft.com/office/excel/2006/main">
          <x14:cfRule type="cellIs" priority="187" operator="equal" id="{9F50585F-5625-4008-AE5A-D734524D78DF}">
            <xm:f>Listes!$B$5</xm:f>
            <x14:dxf>
              <fill>
                <patternFill patternType="darkUp">
                  <fgColor theme="0" tint="-0.34998626667073579"/>
                </patternFill>
              </fill>
            </x14:dxf>
          </x14:cfRule>
          <xm:sqref>F52</xm:sqref>
        </x14:conditionalFormatting>
        <x14:conditionalFormatting xmlns:xm="http://schemas.microsoft.com/office/excel/2006/main">
          <x14:cfRule type="cellIs" priority="186" operator="equal" id="{EE0606E2-3AC7-4A16-9CF7-C16598E4C615}">
            <xm:f>Listes!$C$3</xm:f>
            <x14:dxf>
              <font>
                <color rgb="FF9C5700"/>
              </font>
              <fill>
                <patternFill>
                  <bgColor rgb="FFFFEB9C"/>
                </patternFill>
              </fill>
            </x14:dxf>
          </x14:cfRule>
          <x14:cfRule type="cellIs" priority="185" operator="equal" id="{D08D0472-183E-4E42-9215-A5EAF006C5A3}">
            <xm:f>Listes!$C$4</xm:f>
            <x14:dxf>
              <fill>
                <patternFill patternType="darkUp">
                  <fgColor theme="0" tint="-0.34998626667073579"/>
                </patternFill>
              </fill>
            </x14:dxf>
          </x14:cfRule>
          <xm:sqref>F53</xm:sqref>
        </x14:conditionalFormatting>
        <x14:conditionalFormatting xmlns:xm="http://schemas.microsoft.com/office/excel/2006/main">
          <x14:cfRule type="cellIs" priority="184" operator="equal" id="{A0A3E358-0DF0-4565-9A08-460931285E42}">
            <xm:f>Listes!$B$3</xm:f>
            <x14:dxf>
              <font>
                <color rgb="FF9C5700"/>
              </font>
              <fill>
                <patternFill>
                  <bgColor rgb="FFFFEB9C"/>
                </patternFill>
              </fill>
            </x14:dxf>
          </x14:cfRule>
          <x14:cfRule type="cellIs" priority="183" operator="equal" id="{2B85BEEB-1D7A-4BF2-8913-FB92DB09B1D9}">
            <xm:f>Listes!$B$4</xm:f>
            <x14:dxf>
              <font>
                <color rgb="FF006100"/>
              </font>
              <fill>
                <patternFill>
                  <bgColor rgb="FFC6EFCE"/>
                </patternFill>
              </fill>
            </x14:dxf>
          </x14:cfRule>
          <xm:sqref>F56</xm:sqref>
        </x14:conditionalFormatting>
        <x14:conditionalFormatting xmlns:xm="http://schemas.microsoft.com/office/excel/2006/main">
          <x14:cfRule type="cellIs" priority="182" operator="equal" id="{545CF893-182E-4A8E-BD12-04645F737755}">
            <xm:f>Listes!$B$3</xm:f>
            <x14:dxf>
              <font>
                <color rgb="FF006100"/>
              </font>
              <fill>
                <patternFill>
                  <bgColor rgb="FFC6EFCE"/>
                </patternFill>
              </fill>
            </x14:dxf>
          </x14:cfRule>
          <x14:cfRule type="cellIs" priority="181" operator="equal" id="{13057D7D-C573-477E-95C7-8865CCF3485F}">
            <xm:f>Listes!$B$4</xm:f>
            <x14:dxf>
              <font>
                <color rgb="FF9C5700"/>
              </font>
              <fill>
                <patternFill>
                  <bgColor rgb="FFFFEB9C"/>
                </patternFill>
              </fill>
            </x14:dxf>
          </x14:cfRule>
          <x14:cfRule type="cellIs" priority="180" operator="equal" id="{BB134A0A-CF07-4ACD-A2FE-2687B8917F72}">
            <xm:f>Listes!$B$5</xm:f>
            <x14:dxf>
              <fill>
                <patternFill patternType="darkUp">
                  <fgColor theme="0" tint="-0.34998626667073579"/>
                </patternFill>
              </fill>
            </x14:dxf>
          </x14:cfRule>
          <xm:sqref>F57 F58:G58</xm:sqref>
        </x14:conditionalFormatting>
        <x14:conditionalFormatting xmlns:xm="http://schemas.microsoft.com/office/excel/2006/main">
          <x14:cfRule type="cellIs" priority="174" operator="equal" id="{397534FA-294F-4159-896B-8CB1541EC7EE}">
            <xm:f>Listes!$B$4</xm:f>
            <x14:dxf>
              <fill>
                <patternFill patternType="darkUp">
                  <fgColor theme="0" tint="-0.34998626667073579"/>
                </patternFill>
              </fill>
            </x14:dxf>
          </x14:cfRule>
          <xm:sqref>F59</xm:sqref>
        </x14:conditionalFormatting>
        <x14:conditionalFormatting xmlns:xm="http://schemas.microsoft.com/office/excel/2006/main">
          <x14:cfRule type="cellIs" priority="177" operator="equal" id="{F578D59C-29F8-434C-8091-C74B894D95FF}">
            <xm:f>Listes!$B$3</xm:f>
            <x14:dxf>
              <font>
                <color rgb="FF006100"/>
              </font>
              <fill>
                <patternFill>
                  <bgColor rgb="FFC6EFCE"/>
                </patternFill>
              </fill>
            </x14:dxf>
          </x14:cfRule>
          <xm:sqref>F59:F61</xm:sqref>
        </x14:conditionalFormatting>
        <x14:conditionalFormatting xmlns:xm="http://schemas.microsoft.com/office/excel/2006/main">
          <x14:cfRule type="cellIs" priority="176" operator="equal" id="{D9A1D3E7-B818-4DBB-A1C9-CEB0021B26B9}">
            <xm:f>Listes!$B$4</xm:f>
            <x14:dxf>
              <font>
                <color rgb="FF9C5700"/>
              </font>
              <fill>
                <patternFill>
                  <bgColor rgb="FFFFEB9C"/>
                </patternFill>
              </fill>
            </x14:dxf>
          </x14:cfRule>
          <xm:sqref>F60:F61</xm:sqref>
        </x14:conditionalFormatting>
        <x14:conditionalFormatting xmlns:xm="http://schemas.microsoft.com/office/excel/2006/main">
          <x14:cfRule type="cellIs" priority="175" operator="equal" id="{44B9A6BD-4FCC-44AC-AD3D-2E4B389C4C37}">
            <xm:f>Listes!$B$5</xm:f>
            <x14:dxf>
              <fill>
                <patternFill patternType="darkUp">
                  <fgColor theme="0" tint="-0.34998626667073579"/>
                </patternFill>
              </fill>
            </x14:dxf>
          </x14:cfRule>
          <xm:sqref>F60:F62</xm:sqref>
        </x14:conditionalFormatting>
        <x14:conditionalFormatting xmlns:xm="http://schemas.microsoft.com/office/excel/2006/main">
          <x14:cfRule type="cellIs" priority="179" operator="equal" id="{8ACEA53A-CBCA-4C51-A9D3-F3409C4E1C69}">
            <xm:f>Listes!$B$3</xm:f>
            <x14:dxf>
              <font>
                <color rgb="FF9C5700"/>
              </font>
              <fill>
                <patternFill>
                  <bgColor rgb="FFFFEB9C"/>
                </patternFill>
              </fill>
            </x14:dxf>
          </x14:cfRule>
          <x14:cfRule type="cellIs" priority="178" operator="equal" id="{378C20F1-BDDB-4731-A8A8-9DC659F7F949}">
            <xm:f>Listes!$B$4</xm:f>
            <x14:dxf>
              <font>
                <color rgb="FF006100"/>
              </font>
              <fill>
                <patternFill>
                  <bgColor rgb="FFC6EFCE"/>
                </patternFill>
              </fill>
            </x14:dxf>
          </x14:cfRule>
          <xm:sqref>F62</xm:sqref>
        </x14:conditionalFormatting>
        <x14:conditionalFormatting xmlns:xm="http://schemas.microsoft.com/office/excel/2006/main">
          <x14:cfRule type="cellIs" priority="173" operator="equal" id="{476005FA-00C8-4881-B72F-5779B9CB976E}">
            <xm:f>Listes!$B$4</xm:f>
            <x14:dxf>
              <fill>
                <patternFill patternType="darkUp">
                  <fgColor theme="0" tint="-0.34998626667073579"/>
                </patternFill>
              </fill>
            </x14:dxf>
          </x14:cfRule>
          <xm:sqref>F63</xm:sqref>
        </x14:conditionalFormatting>
        <x14:conditionalFormatting xmlns:xm="http://schemas.microsoft.com/office/excel/2006/main">
          <x14:cfRule type="cellIs" priority="171" operator="equal" id="{39518BDE-A72F-4707-820D-59A0528B4C10}">
            <xm:f>Listes!$B$3</xm:f>
            <x14:dxf>
              <font>
                <color rgb="FF006100"/>
              </font>
              <fill>
                <patternFill>
                  <bgColor rgb="FFC6EFCE"/>
                </patternFill>
              </fill>
            </x14:dxf>
          </x14:cfRule>
          <xm:sqref>F63:F67</xm:sqref>
        </x14:conditionalFormatting>
        <x14:conditionalFormatting xmlns:xm="http://schemas.microsoft.com/office/excel/2006/main">
          <x14:cfRule type="cellIs" priority="170" operator="equal" id="{FB74D29B-2091-4A03-BC7E-B3BC12E6DEDC}">
            <xm:f>Listes!$B$4</xm:f>
            <x14:dxf>
              <font>
                <color rgb="FF9C5700"/>
              </font>
              <fill>
                <patternFill>
                  <bgColor rgb="FFFFEB9C"/>
                </patternFill>
              </fill>
            </x14:dxf>
          </x14:cfRule>
          <x14:cfRule type="cellIs" priority="169" operator="equal" id="{F5775820-4E59-476F-96CF-E4886714A2D2}">
            <xm:f>Listes!$B$5</xm:f>
            <x14:dxf>
              <fill>
                <patternFill patternType="darkUp">
                  <fgColor theme="0" tint="-0.34998626667073579"/>
                </patternFill>
              </fill>
            </x14:dxf>
          </x14:cfRule>
          <xm:sqref>F64:F66</xm:sqref>
        </x14:conditionalFormatting>
        <x14:conditionalFormatting xmlns:xm="http://schemas.microsoft.com/office/excel/2006/main">
          <x14:cfRule type="cellIs" priority="172" operator="equal" id="{43448CCE-DEC3-461A-86F7-B329EBB656C7}">
            <xm:f>Listes!$B$4</xm:f>
            <x14:dxf>
              <fill>
                <patternFill patternType="darkUp">
                  <fgColor theme="0" tint="-0.34998626667073579"/>
                </patternFill>
              </fill>
            </x14:dxf>
          </x14:cfRule>
          <xm:sqref>F67</xm:sqref>
        </x14:conditionalFormatting>
        <x14:conditionalFormatting xmlns:xm="http://schemas.microsoft.com/office/excel/2006/main">
          <x14:cfRule type="cellIs" priority="168" operator="equal" id="{A453121F-EFC5-429C-B2AA-38F098314830}">
            <xm:f>Listes!$B$3</xm:f>
            <x14:dxf>
              <font>
                <color rgb="FF006100"/>
              </font>
              <fill>
                <patternFill>
                  <bgColor rgb="FFC6EFCE"/>
                </patternFill>
              </fill>
            </x14:dxf>
          </x14:cfRule>
          <x14:cfRule type="cellIs" priority="167" operator="equal" id="{530999C7-828F-452D-B81E-9C2886EE4ECB}">
            <xm:f>Listes!$B$4</xm:f>
            <x14:dxf>
              <font>
                <color rgb="FF9C5700"/>
              </font>
              <fill>
                <patternFill>
                  <bgColor rgb="FFFFEB9C"/>
                </patternFill>
              </fill>
            </x14:dxf>
          </x14:cfRule>
          <x14:cfRule type="cellIs" priority="166" operator="equal" id="{252BE89D-19E9-42BE-8FDA-4FE7E726FB89}">
            <xm:f>Listes!$B$5</xm:f>
            <x14:dxf>
              <fill>
                <patternFill patternType="darkUp">
                  <fgColor theme="0" tint="-0.34998626667073579"/>
                </patternFill>
              </fill>
            </x14:dxf>
          </x14:cfRule>
          <xm:sqref>F68:F74</xm:sqref>
        </x14:conditionalFormatting>
        <x14:conditionalFormatting xmlns:xm="http://schemas.microsoft.com/office/excel/2006/main">
          <x14:cfRule type="cellIs" priority="60" operator="equal" id="{3AA7F071-1731-45CF-876E-3004C4887714}">
            <xm:f>Listes!$B$3</xm:f>
            <x14:dxf>
              <font>
                <color rgb="FF9C5700"/>
              </font>
              <fill>
                <patternFill>
                  <bgColor rgb="FFFFEB9C"/>
                </patternFill>
              </fill>
            </x14:dxf>
          </x14:cfRule>
          <x14:cfRule type="cellIs" priority="59" operator="equal" id="{4DFC03FF-5665-4D8B-80A6-E36540DD7D77}">
            <xm:f>Listes!$B$4</xm:f>
            <x14:dxf>
              <font>
                <color rgb="FF006100"/>
              </font>
              <fill>
                <patternFill>
                  <bgColor rgb="FFC6EFCE"/>
                </patternFill>
              </fill>
            </x14:dxf>
          </x14:cfRule>
          <xm:sqref>F76</xm:sqref>
        </x14:conditionalFormatting>
        <x14:conditionalFormatting xmlns:xm="http://schemas.microsoft.com/office/excel/2006/main">
          <x14:cfRule type="cellIs" priority="58" operator="equal" id="{54A90998-34D6-4A1B-9907-F313D2729BBC}">
            <xm:f>Listes!$B$3</xm:f>
            <x14:dxf>
              <font>
                <color rgb="FF006100"/>
              </font>
              <fill>
                <patternFill>
                  <bgColor rgb="FFC6EFCE"/>
                </patternFill>
              </fill>
            </x14:dxf>
          </x14:cfRule>
          <x14:cfRule type="cellIs" priority="57" operator="equal" id="{8E9C5B82-C005-4313-9FCF-EB2778443F29}">
            <xm:f>Listes!$B$4</xm:f>
            <x14:dxf>
              <font>
                <color rgb="FF9C5700"/>
              </font>
              <fill>
                <patternFill>
                  <bgColor rgb="FFFFEB9C"/>
                </patternFill>
              </fill>
            </x14:dxf>
          </x14:cfRule>
          <x14:cfRule type="cellIs" priority="56" operator="equal" id="{FD20044A-9776-421F-A29A-8BDAEA0AF64B}">
            <xm:f>Listes!$B$5</xm:f>
            <x14:dxf>
              <fill>
                <patternFill patternType="darkUp">
                  <fgColor theme="0" tint="-0.34998626667073579"/>
                </patternFill>
              </fill>
            </x14:dxf>
          </x14:cfRule>
          <xm:sqref>F77:F79</xm:sqref>
        </x14:conditionalFormatting>
        <x14:conditionalFormatting xmlns:xm="http://schemas.microsoft.com/office/excel/2006/main">
          <x14:cfRule type="cellIs" priority="54" operator="equal" id="{14E9CB6D-2F21-4A8E-93B2-326CBF948436}">
            <xm:f>Listes!$B$4</xm:f>
            <x14:dxf>
              <font>
                <color rgb="FF9C5700"/>
              </font>
              <fill>
                <patternFill>
                  <bgColor rgb="FFFFEB9C"/>
                </patternFill>
              </fill>
            </x14:dxf>
          </x14:cfRule>
          <x14:cfRule type="cellIs" priority="55" operator="equal" id="{714C1998-7CC1-4495-8BD7-962605450B86}">
            <xm:f>Listes!$B$3</xm:f>
            <x14:dxf>
              <font>
                <color rgb="FF006100"/>
              </font>
              <fill>
                <patternFill>
                  <bgColor rgb="FFC6EFCE"/>
                </patternFill>
              </fill>
            </x14:dxf>
          </x14:cfRule>
          <xm:sqref>F81</xm:sqref>
        </x14:conditionalFormatting>
        <x14:conditionalFormatting xmlns:xm="http://schemas.microsoft.com/office/excel/2006/main">
          <x14:cfRule type="cellIs" priority="53" operator="equal" id="{CDC67207-6014-4D0B-B8AE-A467DC328EC2}">
            <xm:f>Listes!$B$3</xm:f>
            <x14:dxf>
              <font>
                <color rgb="FF006100"/>
              </font>
              <fill>
                <patternFill>
                  <bgColor rgb="FFC6EFCE"/>
                </patternFill>
              </fill>
            </x14:dxf>
          </x14:cfRule>
          <x14:cfRule type="cellIs" priority="52" operator="equal" id="{E9F9D530-15BA-42AB-9FFB-3D971F3940C3}">
            <xm:f>Listes!$B$4</xm:f>
            <x14:dxf>
              <font>
                <color rgb="FF9C5700"/>
              </font>
              <fill>
                <patternFill>
                  <bgColor rgb="FFFFEB9C"/>
                </patternFill>
              </fill>
            </x14:dxf>
          </x14:cfRule>
          <x14:cfRule type="cellIs" priority="51" operator="equal" id="{8702AEF1-4B58-47B0-84E8-DA1852CFDB6D}">
            <xm:f>Listes!$B$5</xm:f>
            <x14:dxf>
              <fill>
                <patternFill patternType="darkUp">
                  <fgColor theme="0" tint="-0.34998626667073579"/>
                </patternFill>
              </fill>
            </x14:dxf>
          </x14:cfRule>
          <xm:sqref>F83</xm:sqref>
        </x14:conditionalFormatting>
        <x14:conditionalFormatting xmlns:xm="http://schemas.microsoft.com/office/excel/2006/main">
          <x14:cfRule type="cellIs" priority="50" operator="equal" id="{15A20E26-8394-4642-9AAA-D8E4086882D1}">
            <xm:f>Listes!$B$3</xm:f>
            <x14:dxf>
              <font>
                <color rgb="FF006100"/>
              </font>
              <fill>
                <patternFill>
                  <bgColor rgb="FFC6EFCE"/>
                </patternFill>
              </fill>
            </x14:dxf>
          </x14:cfRule>
          <x14:cfRule type="cellIs" priority="49" operator="equal" id="{E4CFCA4F-2CFC-4D15-93C6-F4CC5287B8C3}">
            <xm:f>Listes!$B$4</xm:f>
            <x14:dxf>
              <font>
                <color rgb="FF9C5700"/>
              </font>
              <fill>
                <patternFill>
                  <bgColor rgb="FFFFEB9C"/>
                </patternFill>
              </fill>
            </x14:dxf>
          </x14:cfRule>
          <xm:sqref>F85</xm:sqref>
        </x14:conditionalFormatting>
        <x14:conditionalFormatting xmlns:xm="http://schemas.microsoft.com/office/excel/2006/main">
          <x14:cfRule type="cellIs" priority="48" operator="equal" id="{C5B0DA89-B3F2-42D7-BA95-A26C560A7FD1}">
            <xm:f>Listes!$B$3</xm:f>
            <x14:dxf>
              <font>
                <color rgb="FF006100"/>
              </font>
              <fill>
                <patternFill>
                  <bgColor rgb="FFC6EFCE"/>
                </patternFill>
              </fill>
            </x14:dxf>
          </x14:cfRule>
          <x14:cfRule type="cellIs" priority="47" operator="equal" id="{3B77C1B7-5955-4F84-8A08-0A88DA0DC87F}">
            <xm:f>Listes!$B$4</xm:f>
            <x14:dxf>
              <font>
                <color rgb="FF9C5700"/>
              </font>
              <fill>
                <patternFill>
                  <bgColor rgb="FFFFEB9C"/>
                </patternFill>
              </fill>
            </x14:dxf>
          </x14:cfRule>
          <xm:sqref>F87</xm:sqref>
        </x14:conditionalFormatting>
        <x14:conditionalFormatting xmlns:xm="http://schemas.microsoft.com/office/excel/2006/main">
          <x14:cfRule type="cellIs" priority="46" operator="equal" id="{52518313-D50C-45AD-B703-A03E02089817}">
            <xm:f>Listes!$B$3</xm:f>
            <x14:dxf>
              <font>
                <color rgb="FF9C5700"/>
              </font>
              <fill>
                <patternFill>
                  <bgColor rgb="FFFFEB9C"/>
                </patternFill>
              </fill>
            </x14:dxf>
          </x14:cfRule>
          <x14:cfRule type="cellIs" priority="45" operator="equal" id="{517D3D3B-5ACC-4867-8333-BDE838AAD589}">
            <xm:f>Listes!$B$4</xm:f>
            <x14:dxf>
              <font>
                <color rgb="FF006100"/>
              </font>
              <fill>
                <patternFill>
                  <bgColor rgb="FFC6EFCE"/>
                </patternFill>
              </fill>
            </x14:dxf>
          </x14:cfRule>
          <xm:sqref>F89</xm:sqref>
        </x14:conditionalFormatting>
        <x14:conditionalFormatting xmlns:xm="http://schemas.microsoft.com/office/excel/2006/main">
          <x14:cfRule type="cellIs" priority="44" operator="equal" id="{D59DF8DE-6513-4459-912C-C765C7A1C784}">
            <xm:f>Listes!$B$3</xm:f>
            <x14:dxf>
              <font>
                <color rgb="FF006100"/>
              </font>
              <fill>
                <patternFill>
                  <bgColor rgb="FFC6EFCE"/>
                </patternFill>
              </fill>
            </x14:dxf>
          </x14:cfRule>
          <x14:cfRule type="cellIs" priority="42" operator="equal" id="{883A3BC3-8E61-46D5-A4A2-9DED7C0D3FD3}">
            <xm:f>Listes!$B$5</xm:f>
            <x14:dxf>
              <fill>
                <patternFill patternType="darkUp">
                  <fgColor theme="0" tint="-0.34998626667073579"/>
                </patternFill>
              </fill>
            </x14:dxf>
          </x14:cfRule>
          <x14:cfRule type="cellIs" priority="43" operator="equal" id="{650F86B3-D681-407E-99AB-9D634F987419}">
            <xm:f>Listes!$B$4</xm:f>
            <x14:dxf>
              <font>
                <color rgb="FF9C5700"/>
              </font>
              <fill>
                <patternFill>
                  <bgColor rgb="FFFFEB9C"/>
                </patternFill>
              </fill>
            </x14:dxf>
          </x14:cfRule>
          <xm:sqref>F90:F91</xm:sqref>
        </x14:conditionalFormatting>
        <x14:conditionalFormatting xmlns:xm="http://schemas.microsoft.com/office/excel/2006/main">
          <x14:cfRule type="cellIs" priority="39" operator="equal" id="{4B597DE7-5CAD-4FF9-B00B-513199BE91AA}">
            <xm:f>Listes!$B$3</xm:f>
            <x14:dxf>
              <font>
                <color rgb="FF006100"/>
              </font>
              <fill>
                <patternFill>
                  <bgColor rgb="FFC6EFCE"/>
                </patternFill>
              </fill>
            </x14:dxf>
          </x14:cfRule>
          <x14:cfRule type="cellIs" priority="38" operator="equal" id="{6DEF86C9-6A3A-4045-8D6C-6A9F951A62B2}">
            <xm:f>Listes!$B$4</xm:f>
            <x14:dxf>
              <font>
                <color rgb="FF9C5700"/>
              </font>
              <fill>
                <patternFill>
                  <bgColor rgb="FFFFEB9C"/>
                </patternFill>
              </fill>
            </x14:dxf>
          </x14:cfRule>
          <xm:sqref>F93:F94</xm:sqref>
        </x14:conditionalFormatting>
        <x14:conditionalFormatting xmlns:xm="http://schemas.microsoft.com/office/excel/2006/main">
          <x14:cfRule type="cellIs" priority="37" operator="equal" id="{73EDA2F1-B382-4E89-883E-53D839788F27}">
            <xm:f>Listes!$B$5</xm:f>
            <x14:dxf>
              <fill>
                <patternFill patternType="darkUp">
                  <fgColor theme="0" tint="-0.34998626667073579"/>
                </patternFill>
              </fill>
            </x14:dxf>
          </x14:cfRule>
          <xm:sqref>F94</xm:sqref>
        </x14:conditionalFormatting>
        <x14:conditionalFormatting xmlns:xm="http://schemas.microsoft.com/office/excel/2006/main">
          <x14:cfRule type="cellIs" priority="9" operator="equal" id="{31B4C66A-5316-4296-88E7-4A30C36ACC7D}">
            <xm:f>Listes!$B$3</xm:f>
            <x14:dxf>
              <font>
                <color rgb="FF006100"/>
              </font>
              <fill>
                <patternFill>
                  <bgColor rgb="FFC6EFCE"/>
                </patternFill>
              </fill>
            </x14:dxf>
          </x14:cfRule>
          <x14:cfRule type="cellIs" priority="8" operator="equal" id="{144CD19F-2282-4640-8BC4-33F2B15A8D22}">
            <xm:f>Listes!$B$4</xm:f>
            <x14:dxf>
              <font>
                <color rgb="FF9C5700"/>
              </font>
              <fill>
                <patternFill>
                  <bgColor rgb="FFFFEB9C"/>
                </patternFill>
              </fill>
            </x14:dxf>
          </x14:cfRule>
          <x14:cfRule type="cellIs" priority="7" operator="equal" id="{C31C3CB8-F418-4327-9F61-B7884128898B}">
            <xm:f>Listes!$B$5</xm:f>
            <x14:dxf>
              <fill>
                <patternFill patternType="darkUp">
                  <fgColor theme="0" tint="-0.34998626667073579"/>
                </patternFill>
              </fill>
            </x14:dxf>
          </x14:cfRule>
          <xm:sqref>F96:F105</xm:sqref>
        </x14:conditionalFormatting>
        <x14:conditionalFormatting xmlns:xm="http://schemas.microsoft.com/office/excel/2006/main">
          <x14:cfRule type="cellIs" priority="6" operator="equal" id="{7D6861F3-0476-42A6-932C-67FFC1C45B69}">
            <xm:f>Listes!$D$3</xm:f>
            <x14:dxf>
              <font>
                <b/>
                <i val="0"/>
                <color auto="1"/>
              </font>
              <fill>
                <patternFill>
                  <bgColor rgb="FF92D050"/>
                </patternFill>
              </fill>
            </x14:dxf>
          </x14:cfRule>
          <x14:cfRule type="cellIs" priority="5" operator="equal" id="{C63DA5C4-98C5-4829-BAC9-1B4965B39B3F}">
            <xm:f>Listes!$D$4</xm:f>
            <x14:dxf>
              <font>
                <b/>
                <i val="0"/>
              </font>
              <fill>
                <patternFill>
                  <bgColor rgb="FFFF0000"/>
                </patternFill>
              </fill>
            </x14:dxf>
          </x14:cfRule>
          <xm:sqref>F108</xm:sqref>
        </x14:conditionalFormatting>
        <x14:conditionalFormatting xmlns:xm="http://schemas.microsoft.com/office/excel/2006/main">
          <x14:cfRule type="cellIs" priority="2" operator="equal" id="{EC13DC1C-1605-4302-A145-E9525718E9D1}">
            <xm:f>Listes!$E$5</xm:f>
            <x14:dxf>
              <font>
                <color rgb="FF9C0006"/>
              </font>
              <fill>
                <patternFill>
                  <bgColor rgb="FFFFC7CE"/>
                </patternFill>
              </fill>
            </x14:dxf>
          </x14:cfRule>
          <x14:cfRule type="cellIs" priority="3" operator="equal" id="{731EBA29-7506-4FE4-87CE-C190FB7BA679}">
            <xm:f>Listes!$E$4</xm:f>
            <x14:dxf>
              <font>
                <color rgb="FF9C5700"/>
              </font>
              <fill>
                <patternFill>
                  <bgColor rgb="FFFFEB9C"/>
                </patternFill>
              </fill>
            </x14:dxf>
          </x14:cfRule>
          <x14:cfRule type="cellIs" priority="1" operator="equal" id="{31AEE5E7-FD5C-4BAE-8CB2-518A181DB710}">
            <xm:f>Listes!$E$6</xm:f>
            <x14:dxf>
              <fill>
                <patternFill patternType="darkUp">
                  <fgColor theme="0" tint="-0.34998626667073579"/>
                </patternFill>
              </fill>
            </x14:dxf>
          </x14:cfRule>
          <x14:cfRule type="cellIs" priority="4" operator="equal" id="{86041F5A-7DDB-437E-A666-BF7019E3C253}">
            <xm:f>Listes!$E$3</xm:f>
            <x14:dxf>
              <font>
                <color rgb="FF006100"/>
              </font>
              <fill>
                <patternFill>
                  <bgColor rgb="FFC6EFCE"/>
                </patternFill>
              </fill>
            </x14:dxf>
          </x14:cfRule>
          <xm:sqref>G20:G24 G27 G29:G30 G32 G34:G35 G37 G39 G41 G43:G44 G46 G48:G53 G56:G57 G59:G74 G76:G79 G81 G83 G85 G87 G89:G91 G93:G94 G96:G105</xm:sqref>
        </x14:conditionalFormatting>
        <x14:conditionalFormatting xmlns:xm="http://schemas.microsoft.com/office/excel/2006/main">
          <x14:cfRule type="cellIs" priority="232" operator="equal" id="{61D9B16B-7B68-4DB6-A362-B6E26F8C33B8}">
            <xm:f>Listes!$D$4</xm:f>
            <x14:dxf>
              <font>
                <b/>
                <i val="0"/>
              </font>
              <fill>
                <patternFill>
                  <bgColor rgb="FFFF0000"/>
                </patternFill>
              </fill>
            </x14:dxf>
          </x14:cfRule>
          <x14:cfRule type="cellIs" priority="233" operator="equal" id="{8E910EEF-C24A-41EE-B24D-CEDDA88D4CF6}">
            <xm:f>Listes!$D$3</xm:f>
            <x14:dxf>
              <font>
                <b/>
                <i val="0"/>
              </font>
              <fill>
                <patternFill>
                  <bgColor rgb="FF92D050"/>
                </patternFill>
              </fill>
            </x14:dxf>
          </x14:cfRule>
          <xm:sqref>H14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Conforme_x000a_Non conforme" xr:uid="{E89564ED-1324-434C-A612-F483F94F1EF3}">
          <x14:formula1>
            <xm:f>Listes!$D$3:$D$4</xm:f>
          </x14:formula1>
          <xm:sqref>F108</xm:sqref>
        </x14:dataValidation>
        <x14:dataValidation type="list" allowBlank="1" showInputMessage="1" showErrorMessage="1" prompt="Oui_x000a_Non" xr:uid="{EFCA30CD-A856-4248-A1A0-0E84FF6E40FE}">
          <x14:formula1>
            <xm:f>Listes!$B$3:$B$4</xm:f>
          </x14:formula1>
          <xm:sqref>F67 F59 F63</xm:sqref>
        </x14:dataValidation>
        <x14:dataValidation type="list" allowBlank="1" showInputMessage="1" showErrorMessage="1" promptTitle="Choisir dans la liste" prompt="√ (délai à accorder)_x000a_n/a (non applicable)" xr:uid="{7427D438-F776-46CF-99DE-72D584FAEB25}">
          <x14:formula1>
            <xm:f>Listes!$C$3:$C$4</xm:f>
          </x14:formula1>
          <xm:sqref>F53</xm:sqref>
        </x14:dataValidation>
        <x14:dataValidation type="list" allowBlank="1" showInputMessage="1" showErrorMessage="1" promptTitle="Choisir dans la liste" prompt="Oui_x000a_Non_x000a_n/a (non applicable)" xr:uid="{73D495C7-8478-4B4B-9FE3-E83690363B92}">
          <x14:formula1>
            <xm:f>Listes!$B$3:$B$5</xm:f>
          </x14:formula1>
          <xm:sqref>F21:F22 F44 F52 F57 F77</xm:sqref>
        </x14:dataValidation>
        <x14:dataValidation type="list" allowBlank="1" showInputMessage="1" showErrorMessage="1" promptTitle="Choisir dans la liste" prompt="Oui_x000a_Non" xr:uid="{1960D363-66AF-4CA9-97BE-6AFE2174941D}">
          <x14:formula1>
            <xm:f>Listes!$B$3:$B$4</xm:f>
          </x14:formula1>
          <xm:sqref>F23 F20 F29 F32 F34:F35 F37 F43 F46 F89 F48:F51 F76 F56 F81 F85 F87 F93</xm:sqref>
        </x14:dataValidation>
        <x14:dataValidation type="list" allowBlank="1" showInputMessage="1" showErrorMessage="1" promptTitle="Choisir dans la liste" prompt="Oui_x000a_Non_x000a_n/a (Non applicable)" xr:uid="{D4C57B5E-3705-4EEE-8182-3AE3E0C6F053}">
          <x14:formula1>
            <xm:f>Listes!$B$3:$B$5</xm:f>
          </x14:formula1>
          <xm:sqref>F24 F27 F64:F66 F94 F30 F39 F90:F91 F68:F74 F41 F60:F62 F78:F79 F83 F96:F105</xm:sqref>
        </x14:dataValidation>
        <x14:dataValidation type="list" allowBlank="1" showInputMessage="1" showErrorMessage="1" promptTitle="Choisir dans la liste :" prompt="Conforme_x000a_Mineure_x000a_Majeure_x000a_n/a" xr:uid="{5AD3D6BB-E451-4AEA-B153-FA1DC130AA57}">
          <x14:formula1>
            <xm:f>Listes!$E$3:$E$6</xm:f>
          </x14:formula1>
          <xm:sqref>G20:G24 G27 G29:G30 G32 G34:G35 G37 G39 G41 G43:G44 G46 G48:G53 G56:G57 G59:G64 G65:G74 G76:G79 G81 G83 G85 G87 G89:G91 G93:G94 G96:G105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37b61b5-3b12-4e00-8d9f-158dc5fb4d2b">
      <UserInfo>
        <DisplayName>Isabel SERRA</DisplayName>
        <AccountId>31</AccountId>
        <AccountType/>
      </UserInfo>
      <UserInfo>
        <DisplayName>Marie-Helene JUNEAU-VOYER</DisplayName>
        <AccountId>33</AccountId>
        <AccountType/>
      </UserInfo>
      <UserInfo>
        <DisplayName>El Mostafa RAKIBE</DisplayName>
        <AccountId>27</AccountId>
        <AccountType/>
      </UserInfo>
      <UserInfo>
        <DisplayName>Nabil Khalid BENCHEIKHA</DisplayName>
        <AccountId>20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A5963367BC342B39B7DA8D1EE1DFB" ma:contentTypeVersion="10" ma:contentTypeDescription="Crée un document." ma:contentTypeScope="" ma:versionID="2d3914db1e9fabd578cfa0b1ed1b3cb8">
  <xsd:schema xmlns:xsd="http://www.w3.org/2001/XMLSchema" xmlns:xs="http://www.w3.org/2001/XMLSchema" xmlns:p="http://schemas.microsoft.com/office/2006/metadata/properties" xmlns:ns2="937b61b5-3b12-4e00-8d9f-158dc5fb4d2b" xmlns:ns3="e3401d2d-ebb6-402a-90bc-029f260729d5" targetNamespace="http://schemas.microsoft.com/office/2006/metadata/properties" ma:root="true" ma:fieldsID="54d8beb9da529be090aed3f3b15b5019" ns2:_="" ns3:_="">
    <xsd:import namespace="937b61b5-3b12-4e00-8d9f-158dc5fb4d2b"/>
    <xsd:import namespace="e3401d2d-ebb6-402a-90bc-029f260729d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element ref="ns3:MediaServiceDateTaken"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b61b5-3b12-4e00-8d9f-158dc5fb4d2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401d2d-ebb6-402a-90bc-029f260729d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51E4258-FE47-44B2-BAF5-A1CAA233F7E7}">
  <ds:schemaRefs>
    <ds:schemaRef ds:uri="http://schemas.microsoft.com/sharepoint/v3/contenttype/forms"/>
  </ds:schemaRefs>
</ds:datastoreItem>
</file>

<file path=customXml/itemProps2.xml><?xml version="1.0" encoding="utf-8"?>
<ds:datastoreItem xmlns:ds="http://schemas.openxmlformats.org/officeDocument/2006/customXml" ds:itemID="{5C9F379A-4AC0-4375-8702-002EC67A0F67}">
  <ds:schemaRefs>
    <ds:schemaRef ds:uri="http://purl.org/dc/elements/1.1/"/>
    <ds:schemaRef ds:uri="http://schemas.openxmlformats.org/package/2006/metadata/core-properties"/>
    <ds:schemaRef ds:uri="http://purl.org/dc/dcmitype/"/>
    <ds:schemaRef ds:uri="http://schemas.microsoft.com/office/2006/documentManagement/types"/>
    <ds:schemaRef ds:uri="937b61b5-3b12-4e00-8d9f-158dc5fb4d2b"/>
    <ds:schemaRef ds:uri="http://purl.org/dc/terms/"/>
    <ds:schemaRef ds:uri="http://schemas.microsoft.com/office/2006/metadata/properties"/>
    <ds:schemaRef ds:uri="http://schemas.microsoft.com/office/infopath/2007/PartnerControls"/>
    <ds:schemaRef ds:uri="e3401d2d-ebb6-402a-90bc-029f260729d5"/>
    <ds:schemaRef ds:uri="http://www.w3.org/XML/1998/namespace"/>
  </ds:schemaRefs>
</ds:datastoreItem>
</file>

<file path=customXml/itemProps3.xml><?xml version="1.0" encoding="utf-8"?>
<ds:datastoreItem xmlns:ds="http://schemas.openxmlformats.org/officeDocument/2006/customXml" ds:itemID="{14E60F0F-27A4-408C-9050-1F82B296C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b61b5-3b12-4e00-8d9f-158dc5fb4d2b"/>
    <ds:schemaRef ds:uri="e3401d2d-ebb6-402a-90bc-029f26072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E15FBB-96FC-4FFA-9C90-4915C9BD997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Description</vt:lpstr>
      <vt:lpstr>Résumé</vt:lpstr>
      <vt:lpstr>Analyse 1</vt:lpstr>
      <vt:lpstr>Analyse 2</vt:lpstr>
      <vt:lpstr>Analyse 3</vt:lpstr>
      <vt:lpstr>Analyse 4</vt:lpstr>
      <vt:lpstr>Analyse 5</vt:lpstr>
      <vt:lpstr>Analyse 6</vt:lpstr>
      <vt:lpstr>Analyse 7</vt:lpstr>
      <vt:lpstr>Analyse 8</vt:lpstr>
      <vt:lpstr>Listes</vt:lpstr>
      <vt:lpstr>Conformité</vt:lpstr>
      <vt:lpstr>'Analyse 1'!Zone_d_impression</vt:lpstr>
      <vt:lpstr>'Analyse 2'!Zone_d_impression</vt:lpstr>
      <vt:lpstr>'Analyse 3'!Zone_d_impression</vt:lpstr>
      <vt:lpstr>'Analyse 4'!Zone_d_impression</vt:lpstr>
      <vt:lpstr>'Analyse 5'!Zone_d_impression</vt:lpstr>
      <vt:lpstr>'Analyse 6'!Zone_d_impression</vt:lpstr>
      <vt:lpstr>'Analyse 7'!Zone_d_impression</vt:lpstr>
      <vt:lpstr>'Analyse 8'!Zone_d_impression</vt:lpstr>
    </vt:vector>
  </TitlesOfParts>
  <Manager/>
  <Company>Ville de Montréal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Nabil Khalid BENCHEIKHA</cp:lastModifiedBy>
  <cp:revision/>
  <cp:lastPrinted>2024-06-21T13:34:14Z</cp:lastPrinted>
  <dcterms:created xsi:type="dcterms:W3CDTF">2015-01-13T15:51:55Z</dcterms:created>
  <dcterms:modified xsi:type="dcterms:W3CDTF">2024-07-04T19:32:22Z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CGT_NoClient">
    <vt:lpwstr/>
  </property>
  <property fmtid="{D5CDD505-2E9C-101B-9397-08002B2CF9AE}" pid="3" name="RCGT_Regroupement">
    <vt:lpwstr/>
  </property>
  <property fmtid="{D5CDD505-2E9C-101B-9397-08002B2CF9AE}" pid="4" name="RCGT_PresenteAuClient">
    <vt:lpwstr>0</vt:lpwstr>
  </property>
  <property fmtid="{D5CDD505-2E9C-101B-9397-08002B2CF9AE}" pid="5" name="RCGT_AssocieResponsable">
    <vt:lpwstr/>
  </property>
  <property fmtid="{D5CDD505-2E9C-101B-9397-08002B2CF9AE}" pid="6" name="RCGT_NatureProjet">
    <vt:lpwstr/>
  </property>
  <property fmtid="{D5CDD505-2E9C-101B-9397-08002B2CF9AE}" pid="7" name="RCGT_NomCodeClient">
    <vt:lpwstr/>
  </property>
  <property fmtid="{D5CDD505-2E9C-101B-9397-08002B2CF9AE}" pid="8" name="RCGT_TypeDocumentMM_1">
    <vt:lpwstr/>
  </property>
  <property fmtid="{D5CDD505-2E9C-101B-9397-08002B2CF9AE}" pid="9" name="RCGT_Emplacement">
    <vt:lpwstr/>
  </property>
  <property fmtid="{D5CDD505-2E9C-101B-9397-08002B2CF9AE}" pid="10" name="RCGT_CodeProject">
    <vt:lpwstr/>
  </property>
  <property fmtid="{D5CDD505-2E9C-101B-9397-08002B2CF9AE}" pid="11" name="RCGT_TitreProjet">
    <vt:lpwstr/>
  </property>
  <property fmtid="{D5CDD505-2E9C-101B-9397-08002B2CF9AE}" pid="12" name="RCGT_NomCodeProjet">
    <vt:lpwstr/>
  </property>
  <property fmtid="{D5CDD505-2E9C-101B-9397-08002B2CF9AE}" pid="13" name="RCGT_NomClient">
    <vt:lpwstr/>
  </property>
  <property fmtid="{D5CDD505-2E9C-101B-9397-08002B2CF9AE}" pid="14" name="RCGT_ClassificationDocument">
    <vt:lpwstr>Privée</vt:lpwstr>
  </property>
  <property fmtid="{D5CDD505-2E9C-101B-9397-08002B2CF9AE}" pid="15" name="TaxCatchAll">
    <vt:lpwstr/>
  </property>
  <property fmtid="{D5CDD505-2E9C-101B-9397-08002B2CF9AE}" pid="16" name="RCGT_TypeDocumentMM">
    <vt:lpwstr/>
  </property>
  <property fmtid="{D5CDD505-2E9C-101B-9397-08002B2CF9AE}" pid="17" name="MSIP_Label_defa4170-0d19-0005-0004-bc88714345d2_Enabled">
    <vt:lpwstr>true</vt:lpwstr>
  </property>
  <property fmtid="{D5CDD505-2E9C-101B-9397-08002B2CF9AE}" pid="18" name="MSIP_Label_defa4170-0d19-0005-0004-bc88714345d2_SetDate">
    <vt:lpwstr>2023-11-29T18:34:01Z</vt:lpwstr>
  </property>
  <property fmtid="{D5CDD505-2E9C-101B-9397-08002B2CF9AE}" pid="19" name="MSIP_Label_defa4170-0d19-0005-0004-bc88714345d2_Method">
    <vt:lpwstr>Standard</vt:lpwstr>
  </property>
  <property fmtid="{D5CDD505-2E9C-101B-9397-08002B2CF9AE}" pid="20" name="MSIP_Label_defa4170-0d19-0005-0004-bc88714345d2_Name">
    <vt:lpwstr>defa4170-0d19-0005-0004-bc88714345d2</vt:lpwstr>
  </property>
  <property fmtid="{D5CDD505-2E9C-101B-9397-08002B2CF9AE}" pid="21" name="MSIP_Label_defa4170-0d19-0005-0004-bc88714345d2_SiteId">
    <vt:lpwstr>9f15d2dc-8753-4f83-aac2-a58288d3a4bc</vt:lpwstr>
  </property>
  <property fmtid="{D5CDD505-2E9C-101B-9397-08002B2CF9AE}" pid="22" name="MSIP_Label_defa4170-0d19-0005-0004-bc88714345d2_ActionId">
    <vt:lpwstr>76153964-dde5-4835-b67f-571e863a4fe4</vt:lpwstr>
  </property>
  <property fmtid="{D5CDD505-2E9C-101B-9397-08002B2CF9AE}" pid="23" name="MSIP_Label_defa4170-0d19-0005-0004-bc88714345d2_ContentBits">
    <vt:lpwstr>0</vt:lpwstr>
  </property>
  <property fmtid="{D5CDD505-2E9C-101B-9397-08002B2CF9AE}" pid="24" name="ContentTypeId">
    <vt:lpwstr>0x01010008CA5963367BC342B39B7DA8D1EE1DFB</vt:lpwstr>
  </property>
  <property fmtid="{D5CDD505-2E9C-101B-9397-08002B2CF9AE}" pid="25" name="Order">
    <vt:r8>300</vt:r8>
  </property>
</Properties>
</file>