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AC095D2A-1A48-4CF6-94DB-6E17A13D5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Étudiants universitaires" sheetId="1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K7" i="1"/>
  <c r="E7" i="1" l="1"/>
  <c r="F7" i="1"/>
  <c r="G7" i="1"/>
  <c r="H7" i="1"/>
  <c r="I7" i="1"/>
  <c r="J7" i="1"/>
  <c r="C7" i="1"/>
  <c r="D7" i="1"/>
</calcChain>
</file>

<file path=xl/sharedStrings.xml><?xml version="1.0" encoding="utf-8"?>
<sst xmlns="http://schemas.openxmlformats.org/spreadsheetml/2006/main" count="10" uniqueCount="10">
  <si>
    <t>Polytechnique Montréal</t>
  </si>
  <si>
    <t>HEC Montréal</t>
  </si>
  <si>
    <t>Université de Montréal</t>
  </si>
  <si>
    <t>Université McGill</t>
  </si>
  <si>
    <t>Université Concordia</t>
  </si>
  <si>
    <t>Source : Bureau de coopération interuniversitaire (BCI)</t>
  </si>
  <si>
    <t>École de technologie supérieure</t>
  </si>
  <si>
    <t>Université du Québec à Montréal</t>
  </si>
  <si>
    <t>Total - Établissements sélectionnés</t>
  </si>
  <si>
    <t>Étudiants inscrits dans les principaux établissements universitaires montréalais, trimestres d'automne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</si>
</sst>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9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wrapText="1"/>
    </xf>
    <xf numFmtId="0" fontId="1" fillId="0" borderId="0" xfId="0" applyFont="1"/>
    <xf numFmtId="0" fontId="5" fillId="0" borderId="0" xfId="0" applyFont="1"/>
    <xf numFmtId="3" fontId="3" fillId="0" borderId="0" xfId="0" applyNumberFormat="1" applyFont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right" wrapText="1" indent="1"/>
    </xf>
    <xf numFmtId="3" fontId="3" fillId="0" borderId="1" xfId="0" applyNumberFormat="1" applyFont="1" applyBorder="1" applyAlignment="1">
      <alignment horizontal="right" wrapText="1" indent="1"/>
    </xf>
    <xf numFmtId="3" fontId="0" fillId="0" borderId="0" xfId="0" applyNumberFormat="1"/>
    <xf numFmtId="0" fontId="6" fillId="0" borderId="0" xfId="0" applyFont="1"/>
    <xf numFmtId="0" fontId="0" fillId="0" borderId="1" xfId="0" applyBorder="1"/>
    <xf numFmtId="0" fontId="3" fillId="0" borderId="0" xfId="0" applyFont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wrapText="1"/>
    </xf>
    <xf numFmtId="3" fontId="4" fillId="0" borderId="0" xfId="0" applyNumberFormat="1" applyFont="1" applyAlignment="1">
      <alignment horizontal="right" vertical="center" wrapText="1" indent="1"/>
    </xf>
    <xf numFmtId="0" fontId="2" fillId="0" borderId="2" xfId="0" applyFont="1" applyBorder="1"/>
    <xf numFmtId="0" fontId="4" fillId="0" borderId="2" xfId="0" applyFont="1" applyBorder="1" applyAlignment="1">
      <alignment horizontal="right" vertical="top" indent="1"/>
    </xf>
    <xf numFmtId="0" fontId="4" fillId="0" borderId="0" xfId="0" applyFont="1"/>
    <xf numFmtId="0" fontId="4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DevEconUrb/AffEconInst/Statistiques%20et%20&#233;tudes/Profils%20socio&#233;conomiques%202006/Donn&#233;es%20et%20graphiques/M&#233;nages/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22"/>
  <sheetViews>
    <sheetView tabSelected="1" workbookViewId="0"/>
  </sheetViews>
  <sheetFormatPr baseColWidth="10" defaultRowHeight="12.75" x14ac:dyDescent="0.2"/>
  <cols>
    <col min="2" max="2" width="41" customWidth="1"/>
    <col min="3" max="3" width="15.7109375" customWidth="1"/>
    <col min="4" max="4" width="16" customWidth="1"/>
    <col min="5" max="5" width="15.7109375" customWidth="1"/>
    <col min="6" max="6" width="16" customWidth="1"/>
    <col min="7" max="7" width="15.7109375" customWidth="1"/>
    <col min="8" max="8" width="16" customWidth="1"/>
    <col min="9" max="9" width="15.7109375" customWidth="1"/>
    <col min="10" max="12" width="16" customWidth="1"/>
    <col min="13" max="13" width="15.7109375" customWidth="1"/>
    <col min="14" max="14" width="16" customWidth="1"/>
    <col min="15" max="15" width="15.7109375" customWidth="1"/>
    <col min="16" max="16" width="16" customWidth="1"/>
    <col min="17" max="17" width="15.7109375" customWidth="1"/>
    <col min="18" max="18" width="16" customWidth="1"/>
  </cols>
  <sheetData>
    <row r="3" spans="1:23" s="2" customFormat="1" ht="20.25" x14ac:dyDescent="0.3">
      <c r="B3" s="11" t="s">
        <v>9</v>
      </c>
    </row>
    <row r="4" spans="1:23" s="2" customFormat="1" ht="20.25" x14ac:dyDescent="0.3">
      <c r="B4" s="11"/>
    </row>
    <row r="5" spans="1:23" ht="13.5" thickBot="1" x14ac:dyDescent="0.25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23" s="6" customFormat="1" ht="19.5" customHeight="1" x14ac:dyDescent="0.25">
      <c r="B6" s="17"/>
      <c r="C6" s="18">
        <v>2016</v>
      </c>
      <c r="D6" s="18">
        <v>2017</v>
      </c>
      <c r="E6" s="18">
        <v>2018</v>
      </c>
      <c r="F6" s="18">
        <v>2019</v>
      </c>
      <c r="G6" s="18">
        <v>2020</v>
      </c>
      <c r="H6" s="18">
        <v>2021</v>
      </c>
      <c r="I6" s="18">
        <v>2022</v>
      </c>
      <c r="J6" s="18">
        <v>2023</v>
      </c>
      <c r="K6" s="18">
        <v>2024</v>
      </c>
      <c r="L6" s="18">
        <v>2025</v>
      </c>
      <c r="M6" s="19"/>
      <c r="N6" s="19"/>
      <c r="O6" s="19"/>
      <c r="P6" s="19"/>
      <c r="Q6" s="19"/>
      <c r="R6" s="19"/>
    </row>
    <row r="7" spans="1:23" s="5" customFormat="1" ht="15" x14ac:dyDescent="0.25">
      <c r="B7" s="15" t="s">
        <v>8</v>
      </c>
      <c r="C7" s="16">
        <f t="shared" ref="C7:L7" si="0">SUM(C8:C14)</f>
        <v>196308</v>
      </c>
      <c r="D7" s="16">
        <f t="shared" si="0"/>
        <v>196738</v>
      </c>
      <c r="E7" s="16">
        <f t="shared" si="0"/>
        <v>198583</v>
      </c>
      <c r="F7" s="16">
        <f t="shared" si="0"/>
        <v>192941</v>
      </c>
      <c r="G7" s="16">
        <f t="shared" si="0"/>
        <v>195375</v>
      </c>
      <c r="H7" s="16">
        <f t="shared" si="0"/>
        <v>191779</v>
      </c>
      <c r="I7" s="16">
        <f t="shared" si="0"/>
        <v>188568</v>
      </c>
      <c r="J7" s="16">
        <f t="shared" si="0"/>
        <v>187952</v>
      </c>
      <c r="K7" s="16">
        <f t="shared" si="0"/>
        <v>189903</v>
      </c>
      <c r="L7" s="16">
        <f t="shared" si="0"/>
        <v>184571</v>
      </c>
      <c r="M7" s="20"/>
      <c r="N7" s="20"/>
      <c r="O7" s="20"/>
      <c r="P7" s="20"/>
    </row>
    <row r="8" spans="1:23" ht="15" x14ac:dyDescent="0.25">
      <c r="B8" s="13" t="s">
        <v>6</v>
      </c>
      <c r="C8" s="8">
        <v>8571</v>
      </c>
      <c r="D8" s="8">
        <v>8979</v>
      </c>
      <c r="E8" s="8">
        <v>8927</v>
      </c>
      <c r="F8" s="8">
        <v>8843</v>
      </c>
      <c r="G8" s="8">
        <v>8688</v>
      </c>
      <c r="H8" s="8">
        <v>8763</v>
      </c>
      <c r="I8" s="8">
        <v>8845</v>
      </c>
      <c r="J8" s="8">
        <v>9024</v>
      </c>
      <c r="K8" s="8">
        <v>9273</v>
      </c>
      <c r="L8" s="8">
        <v>9251</v>
      </c>
      <c r="M8" s="1"/>
      <c r="N8" s="1"/>
      <c r="O8" s="1"/>
      <c r="P8" s="1"/>
    </row>
    <row r="9" spans="1:23" ht="15" x14ac:dyDescent="0.25">
      <c r="B9" s="13" t="s">
        <v>1</v>
      </c>
      <c r="C9" s="8">
        <v>13311</v>
      </c>
      <c r="D9" s="8">
        <v>13525</v>
      </c>
      <c r="E9" s="8">
        <v>17624</v>
      </c>
      <c r="F9" s="8">
        <v>14227</v>
      </c>
      <c r="G9" s="8">
        <v>14773</v>
      </c>
      <c r="H9" s="8">
        <v>14117</v>
      </c>
      <c r="I9" s="8">
        <v>13497</v>
      </c>
      <c r="J9" s="8">
        <v>13482</v>
      </c>
      <c r="K9" s="8">
        <v>13936</v>
      </c>
      <c r="L9" s="8">
        <v>14226</v>
      </c>
      <c r="M9" s="1"/>
      <c r="N9" s="1"/>
      <c r="O9" s="1"/>
      <c r="P9" s="1"/>
    </row>
    <row r="10" spans="1:23" ht="15" x14ac:dyDescent="0.25">
      <c r="B10" s="13" t="s">
        <v>0</v>
      </c>
      <c r="C10" s="8">
        <v>7894</v>
      </c>
      <c r="D10" s="8">
        <v>8084</v>
      </c>
      <c r="E10" s="8">
        <v>8415</v>
      </c>
      <c r="F10" s="8">
        <v>8758</v>
      </c>
      <c r="G10" s="8">
        <v>9196</v>
      </c>
      <c r="H10" s="8">
        <v>9687</v>
      </c>
      <c r="I10" s="8">
        <v>9873</v>
      </c>
      <c r="J10" s="8">
        <v>10114</v>
      </c>
      <c r="K10" s="8">
        <v>10489</v>
      </c>
      <c r="L10" s="8">
        <v>3124</v>
      </c>
      <c r="M10" s="1"/>
      <c r="N10" s="1"/>
      <c r="O10" s="1"/>
      <c r="P10" s="1"/>
    </row>
    <row r="11" spans="1:23" ht="15" x14ac:dyDescent="0.25">
      <c r="B11" s="13" t="s">
        <v>4</v>
      </c>
      <c r="C11" s="8">
        <v>37251</v>
      </c>
      <c r="D11" s="8">
        <v>38727</v>
      </c>
      <c r="E11" s="8">
        <v>39501</v>
      </c>
      <c r="F11" s="8">
        <v>39274</v>
      </c>
      <c r="G11" s="8">
        <v>39612</v>
      </c>
      <c r="H11" s="8">
        <v>39274</v>
      </c>
      <c r="I11" s="8">
        <v>38744</v>
      </c>
      <c r="J11" s="8">
        <v>38688</v>
      </c>
      <c r="K11" s="8">
        <v>37410</v>
      </c>
      <c r="L11" s="8">
        <v>38104</v>
      </c>
      <c r="M11" s="1"/>
      <c r="N11" s="1"/>
      <c r="O11" s="1"/>
      <c r="P11" s="1"/>
    </row>
    <row r="12" spans="1:23" ht="15" x14ac:dyDescent="0.25">
      <c r="B12" s="13" t="s">
        <v>2</v>
      </c>
      <c r="C12" s="8">
        <v>49597</v>
      </c>
      <c r="D12" s="8">
        <v>48327</v>
      </c>
      <c r="E12" s="8">
        <v>47437</v>
      </c>
      <c r="F12" s="8">
        <v>46899</v>
      </c>
      <c r="G12" s="8">
        <v>47440</v>
      </c>
      <c r="H12" s="8">
        <v>46893</v>
      </c>
      <c r="I12" s="8">
        <v>45799</v>
      </c>
      <c r="J12" s="8">
        <v>45512</v>
      </c>
      <c r="K12" s="8">
        <v>47018</v>
      </c>
      <c r="L12" s="8">
        <v>47901</v>
      </c>
      <c r="M12" s="1"/>
      <c r="N12" s="1"/>
      <c r="O12" s="1"/>
      <c r="P12" s="1"/>
    </row>
    <row r="13" spans="1:23" ht="15" x14ac:dyDescent="0.25">
      <c r="B13" s="13" t="s">
        <v>7</v>
      </c>
      <c r="C13" s="8">
        <v>41575</v>
      </c>
      <c r="D13" s="8">
        <v>40521</v>
      </c>
      <c r="E13" s="8">
        <v>39830</v>
      </c>
      <c r="F13" s="8">
        <v>38017</v>
      </c>
      <c r="G13" s="8">
        <v>38525</v>
      </c>
      <c r="H13" s="8">
        <v>36615</v>
      </c>
      <c r="I13" s="8">
        <v>35250</v>
      </c>
      <c r="J13" s="8">
        <v>34474</v>
      </c>
      <c r="K13" s="8">
        <v>34721</v>
      </c>
      <c r="L13" s="8">
        <v>34386</v>
      </c>
      <c r="M13" s="1"/>
      <c r="N13" s="1"/>
      <c r="O13" s="1"/>
      <c r="P13" s="1"/>
    </row>
    <row r="14" spans="1:23" ht="15.75" thickBot="1" x14ac:dyDescent="0.3">
      <c r="B14" s="14" t="s">
        <v>3</v>
      </c>
      <c r="C14" s="9">
        <v>38109</v>
      </c>
      <c r="D14" s="9">
        <v>38575</v>
      </c>
      <c r="E14" s="9">
        <v>36849</v>
      </c>
      <c r="F14" s="9">
        <v>36923</v>
      </c>
      <c r="G14" s="9">
        <v>37141</v>
      </c>
      <c r="H14" s="9">
        <v>36430</v>
      </c>
      <c r="I14" s="9">
        <v>36560</v>
      </c>
      <c r="J14" s="9">
        <v>36658</v>
      </c>
      <c r="K14" s="9">
        <v>37056</v>
      </c>
      <c r="L14" s="9">
        <v>37579</v>
      </c>
      <c r="M14" s="1"/>
      <c r="N14" s="1"/>
      <c r="O14" s="1"/>
      <c r="P14" s="1"/>
    </row>
    <row r="15" spans="1:23" ht="6" customHeight="1" x14ac:dyDescent="0.25">
      <c r="B15" s="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"/>
      <c r="S15" s="1"/>
      <c r="T15" s="1"/>
      <c r="U15" s="1"/>
      <c r="V15" s="1"/>
      <c r="W15" s="1"/>
    </row>
    <row r="16" spans="1:23" ht="15" x14ac:dyDescent="0.2">
      <c r="B16" s="7"/>
      <c r="D16" s="10"/>
      <c r="F16" s="10"/>
      <c r="H16" s="10"/>
      <c r="J16" s="10"/>
      <c r="K16" s="10"/>
      <c r="L16" s="10"/>
      <c r="N16" s="10"/>
      <c r="P16" s="10"/>
      <c r="R16" s="10"/>
    </row>
    <row r="17" spans="2:6" x14ac:dyDescent="0.2">
      <c r="B17" t="s">
        <v>5</v>
      </c>
    </row>
    <row r="21" spans="2:6" x14ac:dyDescent="0.2">
      <c r="C21" s="10"/>
      <c r="D21" s="10"/>
      <c r="E21" s="10"/>
      <c r="F21" s="10"/>
    </row>
    <row r="22" spans="2:6" x14ac:dyDescent="0.2">
      <c r="C22" s="10"/>
      <c r="D22" s="10"/>
      <c r="E22" s="10"/>
      <c r="F22" s="10"/>
    </row>
  </sheetData>
  <sortState xmlns:xlrd2="http://schemas.microsoft.com/office/spreadsheetml/2017/richdata2" ref="A8:W14">
    <sortCondition ref="B8:B14"/>
  </sortState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Étudiants universitaires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2022-01-14T01:25:49Z</dcterms:created>
  <dcterms:modified xsi:type="dcterms:W3CDTF">2025-11-14T18:06:47Z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2024-02-16T15:17:47Z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90d4aeda-4637-4d29-b1b3-c05555e7eb45</vt:lpwstr>
  </property>
  <property fmtid="{D5CDD505-2E9C-101B-9397-08002B2CF9AE}" pid="8" name="MSIP_Label_defa4170-0d19-0005-0004-bc88714345d2_ContentBits">
    <vt:lpwstr>0</vt:lpwstr>
  </property>
</Properties>
</file>