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483E866A-D886-41F8-9176-CAE9BA94D612}" xr6:coauthVersionLast="47" xr6:coauthVersionMax="47" xr10:uidLastSave="{00000000-0000-0000-0000-000000000000}"/>
  <bookViews>
    <workbookView xWindow="-120" yWindow="-120" windowWidth="29040" windowHeight="15720" xr2:uid="{62A3E1A6-9696-43C2-9705-657D5E7DA6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8" i="1" l="1"/>
  <c r="S8" i="1" l="1"/>
</calcChain>
</file>

<file path=xl/sharedStrings.xml><?xml version="1.0" encoding="utf-8"?>
<sst xmlns="http://schemas.openxmlformats.org/spreadsheetml/2006/main" count="30" uniqueCount="12">
  <si>
    <t>Total - Établissements sélectionnés</t>
  </si>
  <si>
    <t>Université Concordia</t>
  </si>
  <si>
    <t>Université McGill</t>
  </si>
  <si>
    <t>Université de Montréal</t>
  </si>
  <si>
    <t>HEC Montréal</t>
  </si>
  <si>
    <t>Polytechnique Montréal</t>
  </si>
  <si>
    <t>Université du Québec à Montréal</t>
  </si>
  <si>
    <t>École de technologie supérieure</t>
  </si>
  <si>
    <t>Source : Bureau de coopération interuniversitaire (BCI)</t>
  </si>
  <si>
    <t>En nombre</t>
  </si>
  <si>
    <t>En %</t>
  </si>
  <si>
    <t>Étudiants internationaux inscrits dans les principaux établissements universitaires montréalais, trimestres d'automne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</si>
</sst>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0" xfId="0" applyFont="1"/>
    <xf numFmtId="0" fontId="4" fillId="0" borderId="2" xfId="0" applyFont="1" applyBorder="1"/>
    <xf numFmtId="0" fontId="5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3" fontId="5" fillId="0" borderId="0" xfId="0" applyNumberFormat="1" applyFont="1" applyAlignment="1">
      <alignment horizontal="right" vertical="center" wrapText="1" indent="1"/>
    </xf>
    <xf numFmtId="0" fontId="6" fillId="0" borderId="0" xfId="0" applyFont="1" applyAlignment="1">
      <alignment horizontal="left" vertical="center" wrapText="1" indent="1"/>
    </xf>
    <xf numFmtId="3" fontId="6" fillId="0" borderId="0" xfId="0" applyNumberFormat="1" applyFont="1" applyAlignment="1">
      <alignment horizontal="right" wrapText="1" indent="1"/>
    </xf>
    <xf numFmtId="0" fontId="6" fillId="0" borderId="1" xfId="0" applyFont="1" applyBorder="1" applyAlignment="1">
      <alignment horizontal="left" vertical="center" wrapText="1" indent="1"/>
    </xf>
    <xf numFmtId="3" fontId="6" fillId="0" borderId="1" xfId="0" applyNumberFormat="1" applyFont="1" applyBorder="1" applyAlignment="1">
      <alignment horizontal="right" wrapText="1" indent="1"/>
    </xf>
    <xf numFmtId="0" fontId="6" fillId="0" borderId="0" xfId="0" applyFont="1" applyAlignment="1">
      <alignment vertical="center" wrapText="1"/>
    </xf>
    <xf numFmtId="3" fontId="6" fillId="0" borderId="0" xfId="0" applyNumberFormat="1" applyFont="1" applyAlignment="1">
      <alignment wrapText="1"/>
    </xf>
    <xf numFmtId="3" fontId="0" fillId="0" borderId="0" xfId="0" applyNumberFormat="1"/>
    <xf numFmtId="164" fontId="5" fillId="0" borderId="0" xfId="0" applyNumberFormat="1" applyFont="1" applyAlignment="1">
      <alignment horizontal="right" vertical="center" wrapText="1" indent="1"/>
    </xf>
    <xf numFmtId="164" fontId="6" fillId="0" borderId="0" xfId="0" applyNumberFormat="1" applyFont="1" applyAlignment="1">
      <alignment horizontal="right" wrapText="1" indent="1"/>
    </xf>
    <xf numFmtId="164" fontId="6" fillId="0" borderId="1" xfId="0" applyNumberFormat="1" applyFont="1" applyBorder="1" applyAlignment="1">
      <alignment horizontal="right" wrapText="1" indent="1"/>
    </xf>
    <xf numFmtId="0" fontId="6" fillId="0" borderId="0" xfId="0" applyFont="1" applyAlignment="1">
      <alignment horizontal="right" vertical="top" wrapText="1" indent="1"/>
    </xf>
    <xf numFmtId="0" fontId="0" fillId="0" borderId="0" xfId="0" applyAlignment="1">
      <alignment horizontal="right" vertical="top" indent="1"/>
    </xf>
    <xf numFmtId="0" fontId="5" fillId="0" borderId="2" xfId="0" applyFont="1" applyBorder="1" applyAlignment="1">
      <alignment horizontal="center" vertical="top"/>
    </xf>
  </cellXfs>
  <cellStyles count="2">
    <cellStyle name="Normal" xfId="0" builtinId="0"/>
    <cellStyle name="Normal 2" xfId="1" xr:uid="{C6C344AD-B472-43E8-BE34-18695A688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FBC5-C733-4507-A33D-288A49E25115}">
  <dimension ref="A3:Y18"/>
  <sheetViews>
    <sheetView tabSelected="1" zoomScale="89" zoomScaleNormal="89" workbookViewId="0"/>
  </sheetViews>
  <sheetFormatPr baseColWidth="10" defaultRowHeight="15" x14ac:dyDescent="0.25"/>
  <cols>
    <col min="2" max="2" width="40.7109375" customWidth="1"/>
    <col min="3" max="3" width="13.85546875" customWidth="1"/>
    <col min="4" max="4" width="9.28515625" customWidth="1"/>
    <col min="5" max="5" width="13.85546875" customWidth="1"/>
    <col min="6" max="6" width="9.28515625" customWidth="1"/>
    <col min="7" max="7" width="13.85546875" customWidth="1"/>
    <col min="8" max="8" width="9.28515625" customWidth="1"/>
    <col min="9" max="9" width="13.85546875" customWidth="1"/>
    <col min="10" max="10" width="9.28515625" customWidth="1"/>
    <col min="11" max="11" width="13.85546875" customWidth="1"/>
    <col min="12" max="12" width="9.28515625" customWidth="1"/>
    <col min="13" max="13" width="13.85546875" customWidth="1"/>
    <col min="14" max="14" width="9.28515625" customWidth="1"/>
    <col min="15" max="15" width="13.85546875" customWidth="1"/>
    <col min="16" max="16" width="9.28515625" customWidth="1"/>
    <col min="17" max="17" width="13.85546875" customWidth="1"/>
    <col min="18" max="18" width="9.28515625" customWidth="1"/>
    <col min="19" max="19" width="13.85546875" customWidth="1"/>
    <col min="20" max="20" width="9.28515625" customWidth="1"/>
    <col min="21" max="21" width="13.85546875" customWidth="1"/>
    <col min="22" max="22" width="9.28515625" customWidth="1"/>
  </cols>
  <sheetData>
    <row r="3" spans="1:25" s="1" customFormat="1" ht="20.25" x14ac:dyDescent="0.3">
      <c r="B3" s="2" t="s">
        <v>11</v>
      </c>
    </row>
    <row r="4" spans="1:25" s="1" customFormat="1" ht="20.25" x14ac:dyDescent="0.3">
      <c r="B4" s="2"/>
    </row>
    <row r="5" spans="1:25" ht="15.75" thickBot="1" x14ac:dyDescent="0.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5" s="5" customFormat="1" ht="21" customHeight="1" x14ac:dyDescent="0.25">
      <c r="B6" s="6"/>
      <c r="C6" s="23">
        <v>2016</v>
      </c>
      <c r="D6" s="23"/>
      <c r="E6" s="23">
        <v>2017</v>
      </c>
      <c r="F6" s="23"/>
      <c r="G6" s="23">
        <v>2018</v>
      </c>
      <c r="H6" s="23"/>
      <c r="I6" s="23">
        <v>2019</v>
      </c>
      <c r="J6" s="23"/>
      <c r="K6" s="23">
        <v>2020</v>
      </c>
      <c r="L6" s="23"/>
      <c r="M6" s="23">
        <v>2021</v>
      </c>
      <c r="N6" s="23"/>
      <c r="O6" s="23">
        <v>2022</v>
      </c>
      <c r="P6" s="23"/>
      <c r="Q6" s="23">
        <v>2023</v>
      </c>
      <c r="R6" s="23"/>
      <c r="S6" s="23">
        <v>2024</v>
      </c>
      <c r="T6" s="23"/>
      <c r="U6" s="23">
        <v>2025</v>
      </c>
      <c r="V6" s="23"/>
      <c r="W6" s="7"/>
      <c r="X6" s="7"/>
      <c r="Y6" s="7"/>
    </row>
    <row r="7" spans="1:25" s="22" customFormat="1" ht="16.5" customHeight="1" x14ac:dyDescent="0.25">
      <c r="B7" s="21"/>
      <c r="C7" s="21" t="s">
        <v>9</v>
      </c>
      <c r="D7" s="21" t="s">
        <v>10</v>
      </c>
      <c r="E7" s="21" t="s">
        <v>9</v>
      </c>
      <c r="F7" s="21" t="s">
        <v>10</v>
      </c>
      <c r="G7" s="21" t="s">
        <v>9</v>
      </c>
      <c r="H7" s="21" t="s">
        <v>10</v>
      </c>
      <c r="I7" s="21" t="s">
        <v>9</v>
      </c>
      <c r="J7" s="21" t="s">
        <v>10</v>
      </c>
      <c r="K7" s="21" t="s">
        <v>9</v>
      </c>
      <c r="L7" s="21" t="s">
        <v>10</v>
      </c>
      <c r="M7" s="21" t="s">
        <v>9</v>
      </c>
      <c r="N7" s="21" t="s">
        <v>10</v>
      </c>
      <c r="O7" s="21" t="s">
        <v>9</v>
      </c>
      <c r="P7" s="21" t="s">
        <v>10</v>
      </c>
      <c r="Q7" s="21" t="s">
        <v>9</v>
      </c>
      <c r="R7" s="21" t="s">
        <v>10</v>
      </c>
      <c r="S7" s="21" t="s">
        <v>9</v>
      </c>
      <c r="T7" s="21" t="s">
        <v>10</v>
      </c>
      <c r="U7" s="21" t="s">
        <v>9</v>
      </c>
      <c r="V7" s="21" t="s">
        <v>10</v>
      </c>
    </row>
    <row r="8" spans="1:25" s="8" customFormat="1" x14ac:dyDescent="0.25">
      <c r="B8" s="9" t="s">
        <v>0</v>
      </c>
      <c r="C8" s="10">
        <v>29818</v>
      </c>
      <c r="D8" s="18">
        <v>15.2</v>
      </c>
      <c r="E8" s="10">
        <v>32916</v>
      </c>
      <c r="F8" s="18">
        <v>16.7</v>
      </c>
      <c r="G8" s="10">
        <v>34362</v>
      </c>
      <c r="H8" s="18">
        <v>17.100000000000001</v>
      </c>
      <c r="I8" s="10">
        <v>36632</v>
      </c>
      <c r="J8" s="18">
        <v>19</v>
      </c>
      <c r="K8" s="10">
        <v>34111</v>
      </c>
      <c r="L8" s="18">
        <v>17.399999999999999</v>
      </c>
      <c r="M8" s="10">
        <v>36976</v>
      </c>
      <c r="N8" s="18">
        <v>19.3</v>
      </c>
      <c r="O8" s="10">
        <v>39762</v>
      </c>
      <c r="P8" s="18">
        <v>21.1</v>
      </c>
      <c r="Q8" s="10">
        <v>40544</v>
      </c>
      <c r="R8" s="18">
        <v>21.6</v>
      </c>
      <c r="S8" s="10">
        <f>SUM(S9:S15)</f>
        <v>39094</v>
      </c>
      <c r="T8" s="18">
        <v>20.6</v>
      </c>
      <c r="U8" s="10">
        <f>SUM(U9:U15)</f>
        <v>34683</v>
      </c>
      <c r="V8" s="18">
        <v>18.100000000000001</v>
      </c>
    </row>
    <row r="9" spans="1:25" x14ac:dyDescent="0.25">
      <c r="B9" s="11" t="s">
        <v>7</v>
      </c>
      <c r="C9" s="12">
        <v>1144</v>
      </c>
      <c r="D9" s="19">
        <v>13.3</v>
      </c>
      <c r="E9" s="12">
        <v>1253</v>
      </c>
      <c r="F9" s="19">
        <v>14</v>
      </c>
      <c r="G9" s="12">
        <v>1463</v>
      </c>
      <c r="H9" s="19">
        <v>16.399999999999999</v>
      </c>
      <c r="I9" s="12">
        <v>1718</v>
      </c>
      <c r="J9" s="19">
        <v>19.399999999999999</v>
      </c>
      <c r="K9" s="12">
        <v>1549</v>
      </c>
      <c r="L9" s="19">
        <v>17.8</v>
      </c>
      <c r="M9" s="12">
        <v>2177</v>
      </c>
      <c r="N9" s="19">
        <v>24.8</v>
      </c>
      <c r="O9" s="12">
        <v>2783</v>
      </c>
      <c r="P9" s="19">
        <v>31.5</v>
      </c>
      <c r="Q9" s="12">
        <v>3026</v>
      </c>
      <c r="R9" s="19">
        <v>33.5</v>
      </c>
      <c r="S9" s="12">
        <v>2858</v>
      </c>
      <c r="T9" s="19">
        <v>30.8</v>
      </c>
      <c r="U9" s="12">
        <v>2315</v>
      </c>
      <c r="V9" s="19">
        <v>25</v>
      </c>
    </row>
    <row r="10" spans="1:25" x14ac:dyDescent="0.25">
      <c r="B10" s="11" t="s">
        <v>4</v>
      </c>
      <c r="C10" s="12">
        <v>2010</v>
      </c>
      <c r="D10" s="19">
        <v>15.1</v>
      </c>
      <c r="E10" s="12">
        <v>2061</v>
      </c>
      <c r="F10" s="19">
        <v>15.2</v>
      </c>
      <c r="G10" s="12">
        <v>2141</v>
      </c>
      <c r="H10" s="19">
        <v>12.1</v>
      </c>
      <c r="I10" s="12">
        <v>2175</v>
      </c>
      <c r="J10" s="19">
        <v>15.3</v>
      </c>
      <c r="K10" s="12">
        <v>1898</v>
      </c>
      <c r="L10" s="19">
        <v>12.7</v>
      </c>
      <c r="M10" s="12">
        <v>2170</v>
      </c>
      <c r="N10" s="19">
        <v>15.1</v>
      </c>
      <c r="O10" s="12">
        <v>2205</v>
      </c>
      <c r="P10" s="19">
        <v>16.399999999999999</v>
      </c>
      <c r="Q10" s="12">
        <v>2147</v>
      </c>
      <c r="R10" s="19">
        <v>15.7</v>
      </c>
      <c r="S10" s="12">
        <v>2023</v>
      </c>
      <c r="T10" s="19">
        <v>14.5</v>
      </c>
      <c r="U10" s="12">
        <v>1925</v>
      </c>
      <c r="V10" s="19">
        <v>13.5</v>
      </c>
    </row>
    <row r="11" spans="1:25" x14ac:dyDescent="0.25">
      <c r="B11" s="11" t="s">
        <v>5</v>
      </c>
      <c r="C11" s="12">
        <v>2144</v>
      </c>
      <c r="D11" s="19">
        <v>27.2</v>
      </c>
      <c r="E11" s="12">
        <v>2322</v>
      </c>
      <c r="F11" s="19">
        <v>28.7</v>
      </c>
      <c r="G11" s="12">
        <v>2478</v>
      </c>
      <c r="H11" s="19">
        <v>29.4</v>
      </c>
      <c r="I11" s="12">
        <v>2502</v>
      </c>
      <c r="J11" s="19">
        <v>28.6</v>
      </c>
      <c r="K11" s="12">
        <v>2382</v>
      </c>
      <c r="L11" s="19">
        <v>25.9</v>
      </c>
      <c r="M11" s="12">
        <v>2725</v>
      </c>
      <c r="N11" s="19">
        <v>28.1</v>
      </c>
      <c r="O11" s="12">
        <v>2780</v>
      </c>
      <c r="P11" s="19">
        <v>28.2</v>
      </c>
      <c r="Q11" s="12">
        <v>2896</v>
      </c>
      <c r="R11" s="19">
        <v>28.6</v>
      </c>
      <c r="S11" s="12">
        <v>2837</v>
      </c>
      <c r="T11" s="19">
        <v>27</v>
      </c>
      <c r="U11" s="12">
        <v>2396</v>
      </c>
      <c r="V11" s="19">
        <v>22.6</v>
      </c>
    </row>
    <row r="12" spans="1:25" x14ac:dyDescent="0.25">
      <c r="B12" s="11" t="s">
        <v>1</v>
      </c>
      <c r="C12" s="12">
        <v>6047</v>
      </c>
      <c r="D12" s="19">
        <v>16.2</v>
      </c>
      <c r="E12" s="12">
        <v>7202</v>
      </c>
      <c r="F12" s="19">
        <v>18.600000000000001</v>
      </c>
      <c r="G12" s="12">
        <v>7953</v>
      </c>
      <c r="H12" s="19">
        <v>20.100000000000001</v>
      </c>
      <c r="I12" s="12">
        <v>8715</v>
      </c>
      <c r="J12" s="19">
        <v>22.2</v>
      </c>
      <c r="K12" s="12">
        <v>8167</v>
      </c>
      <c r="L12" s="19">
        <v>20.6</v>
      </c>
      <c r="M12" s="12">
        <v>8583</v>
      </c>
      <c r="N12" s="19">
        <v>21.9</v>
      </c>
      <c r="O12" s="12">
        <v>9296</v>
      </c>
      <c r="P12" s="19">
        <v>24</v>
      </c>
      <c r="Q12" s="12">
        <v>9212</v>
      </c>
      <c r="R12" s="19">
        <v>23.9</v>
      </c>
      <c r="S12" s="12">
        <v>7751</v>
      </c>
      <c r="T12" s="19">
        <v>20.6</v>
      </c>
      <c r="U12" s="12">
        <v>6458</v>
      </c>
      <c r="V12" s="19">
        <v>16.899999999999999</v>
      </c>
    </row>
    <row r="13" spans="1:25" x14ac:dyDescent="0.25">
      <c r="B13" s="11" t="s">
        <v>3</v>
      </c>
      <c r="C13" s="12">
        <v>5350</v>
      </c>
      <c r="D13" s="19">
        <v>10.8</v>
      </c>
      <c r="E13" s="12">
        <v>5505</v>
      </c>
      <c r="F13" s="19">
        <v>11.4</v>
      </c>
      <c r="G13" s="12">
        <v>5588</v>
      </c>
      <c r="H13" s="19">
        <v>11.8</v>
      </c>
      <c r="I13" s="12">
        <v>6051</v>
      </c>
      <c r="J13" s="19">
        <v>12.9</v>
      </c>
      <c r="K13" s="12">
        <v>5825</v>
      </c>
      <c r="L13" s="19">
        <v>12.3</v>
      </c>
      <c r="M13" s="12">
        <v>6513</v>
      </c>
      <c r="N13" s="19">
        <v>13.9</v>
      </c>
      <c r="O13" s="12">
        <v>7288</v>
      </c>
      <c r="P13" s="19">
        <v>15.9</v>
      </c>
      <c r="Q13" s="12">
        <v>7732</v>
      </c>
      <c r="R13" s="19">
        <v>17</v>
      </c>
      <c r="S13" s="12">
        <v>7985</v>
      </c>
      <c r="T13" s="19">
        <v>17</v>
      </c>
      <c r="U13" s="12">
        <v>7081</v>
      </c>
      <c r="V13" s="19">
        <v>14.8</v>
      </c>
    </row>
    <row r="14" spans="1:25" x14ac:dyDescent="0.25">
      <c r="B14" s="11" t="s">
        <v>6</v>
      </c>
      <c r="C14" s="12">
        <v>3235</v>
      </c>
      <c r="D14" s="19">
        <v>7.8</v>
      </c>
      <c r="E14" s="12">
        <v>3429</v>
      </c>
      <c r="F14" s="19">
        <v>8.5</v>
      </c>
      <c r="G14" s="12">
        <v>3704</v>
      </c>
      <c r="H14" s="19">
        <v>9.3000000000000007</v>
      </c>
      <c r="I14" s="12">
        <v>4204</v>
      </c>
      <c r="J14" s="19">
        <v>11.1</v>
      </c>
      <c r="K14" s="12">
        <v>3325</v>
      </c>
      <c r="L14" s="19">
        <v>8.6</v>
      </c>
      <c r="M14" s="12">
        <v>4217</v>
      </c>
      <c r="N14" s="19">
        <v>11.5</v>
      </c>
      <c r="O14" s="12">
        <v>4753</v>
      </c>
      <c r="P14" s="19">
        <v>13.5</v>
      </c>
      <c r="Q14" s="12">
        <v>4869</v>
      </c>
      <c r="R14" s="19">
        <v>14.1</v>
      </c>
      <c r="S14" s="12">
        <v>5287</v>
      </c>
      <c r="T14" s="19">
        <v>15.2</v>
      </c>
      <c r="U14" s="12">
        <v>4734</v>
      </c>
      <c r="V14" s="19">
        <v>13.8</v>
      </c>
    </row>
    <row r="15" spans="1:25" ht="15.75" thickBot="1" x14ac:dyDescent="0.3">
      <c r="B15" s="13" t="s">
        <v>2</v>
      </c>
      <c r="C15" s="14">
        <v>9888</v>
      </c>
      <c r="D15" s="20">
        <v>25.9</v>
      </c>
      <c r="E15" s="14">
        <v>11144</v>
      </c>
      <c r="F15" s="20">
        <v>28.9</v>
      </c>
      <c r="G15" s="14">
        <v>11035</v>
      </c>
      <c r="H15" s="20">
        <v>28.2</v>
      </c>
      <c r="I15" s="14">
        <v>11267</v>
      </c>
      <c r="J15" s="20">
        <v>30.5</v>
      </c>
      <c r="K15" s="14">
        <v>10965</v>
      </c>
      <c r="L15" s="20">
        <v>29.5</v>
      </c>
      <c r="M15" s="14">
        <v>10591</v>
      </c>
      <c r="N15" s="20">
        <v>29.1</v>
      </c>
      <c r="O15" s="14">
        <v>10657</v>
      </c>
      <c r="P15" s="20">
        <v>29.1</v>
      </c>
      <c r="Q15" s="14">
        <v>10662</v>
      </c>
      <c r="R15" s="20">
        <v>29.1</v>
      </c>
      <c r="S15" s="14">
        <v>10353</v>
      </c>
      <c r="T15" s="20">
        <v>27.9</v>
      </c>
      <c r="U15" s="14">
        <v>9774</v>
      </c>
      <c r="V15" s="20">
        <v>26</v>
      </c>
    </row>
    <row r="16" spans="1:25" x14ac:dyDescent="0.25"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2:22" x14ac:dyDescent="0.25">
      <c r="B17" s="15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2:22" x14ac:dyDescent="0.25">
      <c r="B18" t="s">
        <v>8</v>
      </c>
    </row>
  </sheetData>
  <sortState xmlns:xlrd2="http://schemas.microsoft.com/office/spreadsheetml/2017/richdata2" ref="A9:Y15">
    <sortCondition ref="B9:B15"/>
  </sortState>
  <mergeCells count="10">
    <mergeCell ref="U6:V6"/>
    <mergeCell ref="S6:T6"/>
    <mergeCell ref="O6:P6"/>
    <mergeCell ref="Q6:R6"/>
    <mergeCell ref="C6:D6"/>
    <mergeCell ref="E6:F6"/>
    <mergeCell ref="G6:H6"/>
    <mergeCell ref="I6:J6"/>
    <mergeCell ref="K6:L6"/>
    <mergeCell ref="M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2024-02-16T15:35:33Z</dcterms:created>
  <dcterms:modified xsi:type="dcterms:W3CDTF">2025-11-14T17:56:28Z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2024-02-16T15:57:01Z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b621c98d-c275-4223-ab67-c6dd309432cb</vt:lpwstr>
  </property>
  <property fmtid="{D5CDD505-2E9C-101B-9397-08002B2CF9AE}" pid="8" name="MSIP_Label_defa4170-0d19-0005-0004-bc88714345d2_ContentBits">
    <vt:lpwstr>0</vt:lpwstr>
  </property>
</Properties>
</file>