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MtlEnStats\PCensus\2022\"/>
    </mc:Choice>
  </mc:AlternateContent>
  <bookViews>
    <workbookView xWindow="0" yWindow="0" windowWidth="28800" windowHeight="11340"/>
  </bookViews>
  <sheets>
    <sheet name="Dépenses des ménages_2022" sheetId="2" r:id="rId1"/>
  </sheets>
  <calcPr calcId="162913" iterate="1" iterateCount="3000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E349" i="2" l="1"/>
  <c r="DB349" i="2"/>
  <c r="CY349" i="2"/>
  <c r="CV349" i="2"/>
  <c r="CS349" i="2"/>
  <c r="CP349" i="2"/>
  <c r="CM349" i="2"/>
  <c r="CJ349" i="2"/>
  <c r="CG349" i="2"/>
  <c r="CD349" i="2"/>
  <c r="CA349" i="2"/>
  <c r="BX349" i="2"/>
  <c r="BU349" i="2"/>
  <c r="BR349" i="2"/>
  <c r="BO349" i="2"/>
  <c r="BL349" i="2"/>
  <c r="BI349" i="2"/>
  <c r="BF349" i="2"/>
  <c r="BC349" i="2"/>
  <c r="AZ349" i="2"/>
  <c r="AW349" i="2"/>
  <c r="AT349" i="2"/>
  <c r="AQ349" i="2"/>
  <c r="AN349" i="2"/>
  <c r="AK349" i="2"/>
  <c r="AH349" i="2"/>
  <c r="AE349" i="2"/>
  <c r="AB349" i="2"/>
  <c r="Y349" i="2"/>
  <c r="V349" i="2"/>
  <c r="S349" i="2"/>
  <c r="P349" i="2"/>
  <c r="M349" i="2"/>
  <c r="J349" i="2"/>
  <c r="G349" i="2"/>
  <c r="D349" i="2"/>
  <c r="DE348" i="2"/>
  <c r="DB348" i="2"/>
  <c r="CY348" i="2"/>
  <c r="CV348" i="2"/>
  <c r="CS348" i="2"/>
  <c r="CP348" i="2"/>
  <c r="CM348" i="2"/>
  <c r="CJ348" i="2"/>
  <c r="CG348" i="2"/>
  <c r="CD348" i="2"/>
  <c r="CA348" i="2"/>
  <c r="BX348" i="2"/>
  <c r="BU348" i="2"/>
  <c r="BR348" i="2"/>
  <c r="BO348" i="2"/>
  <c r="BL348" i="2"/>
  <c r="BI348" i="2"/>
  <c r="BF348" i="2"/>
  <c r="BC348" i="2"/>
  <c r="AZ348" i="2"/>
  <c r="AW348" i="2"/>
  <c r="AT348" i="2"/>
  <c r="AQ348" i="2"/>
  <c r="AN348" i="2"/>
  <c r="AK348" i="2"/>
  <c r="AH348" i="2"/>
  <c r="AE348" i="2"/>
  <c r="AB348" i="2"/>
  <c r="Y348" i="2"/>
  <c r="V348" i="2"/>
  <c r="S348" i="2"/>
  <c r="P348" i="2"/>
  <c r="M348" i="2"/>
  <c r="J348" i="2"/>
  <c r="G348" i="2"/>
  <c r="D348" i="2"/>
  <c r="DE347" i="2"/>
  <c r="DB347" i="2"/>
  <c r="CY347" i="2"/>
  <c r="CV347" i="2"/>
  <c r="CS347" i="2"/>
  <c r="CP347" i="2"/>
  <c r="CM347" i="2"/>
  <c r="CJ347" i="2"/>
  <c r="CG347" i="2"/>
  <c r="CD347" i="2"/>
  <c r="CA347" i="2"/>
  <c r="BX347" i="2"/>
  <c r="BU347" i="2"/>
  <c r="BR347" i="2"/>
  <c r="BO347" i="2"/>
  <c r="BL347" i="2"/>
  <c r="BI347" i="2"/>
  <c r="BF347" i="2"/>
  <c r="BC347" i="2"/>
  <c r="AZ347" i="2"/>
  <c r="AW347" i="2"/>
  <c r="AT347" i="2"/>
  <c r="AQ347" i="2"/>
  <c r="AN347" i="2"/>
  <c r="AK347" i="2"/>
  <c r="AH347" i="2"/>
  <c r="AE347" i="2"/>
  <c r="AB347" i="2"/>
  <c r="Y347" i="2"/>
  <c r="V347" i="2"/>
  <c r="S347" i="2"/>
  <c r="P347" i="2"/>
  <c r="M347" i="2"/>
  <c r="J347" i="2"/>
  <c r="G347" i="2"/>
  <c r="D347" i="2"/>
  <c r="DE346" i="2"/>
  <c r="DB346" i="2"/>
  <c r="CY346" i="2"/>
  <c r="CV346" i="2"/>
  <c r="CS346" i="2"/>
  <c r="CP346" i="2"/>
  <c r="CM346" i="2"/>
  <c r="CJ346" i="2"/>
  <c r="CG346" i="2"/>
  <c r="CD346" i="2"/>
  <c r="CA346" i="2"/>
  <c r="BX346" i="2"/>
  <c r="BU346" i="2"/>
  <c r="BR346" i="2"/>
  <c r="BO346" i="2"/>
  <c r="BL346" i="2"/>
  <c r="BI346" i="2"/>
  <c r="BF346" i="2"/>
  <c r="BC346" i="2"/>
  <c r="AZ346" i="2"/>
  <c r="AW346" i="2"/>
  <c r="AT346" i="2"/>
  <c r="AQ346" i="2"/>
  <c r="AN346" i="2"/>
  <c r="AK346" i="2"/>
  <c r="AH346" i="2"/>
  <c r="AE346" i="2"/>
  <c r="AB346" i="2"/>
  <c r="Y346" i="2"/>
  <c r="V346" i="2"/>
  <c r="S346" i="2"/>
  <c r="P346" i="2"/>
  <c r="M346" i="2"/>
  <c r="J346" i="2"/>
  <c r="G346" i="2"/>
  <c r="D346" i="2"/>
  <c r="DE345" i="2"/>
  <c r="DB345" i="2"/>
  <c r="CY345" i="2"/>
  <c r="CV345" i="2"/>
  <c r="CS345" i="2"/>
  <c r="CP345" i="2"/>
  <c r="CM345" i="2"/>
  <c r="CJ345" i="2"/>
  <c r="CG345" i="2"/>
  <c r="CD345" i="2"/>
  <c r="CA345" i="2"/>
  <c r="BX345" i="2"/>
  <c r="BU345" i="2"/>
  <c r="BR345" i="2"/>
  <c r="BO345" i="2"/>
  <c r="BL345" i="2"/>
  <c r="BI345" i="2"/>
  <c r="BF345" i="2"/>
  <c r="BC345" i="2"/>
  <c r="AZ345" i="2"/>
  <c r="AW345" i="2"/>
  <c r="AT345" i="2"/>
  <c r="AQ345" i="2"/>
  <c r="AN345" i="2"/>
  <c r="AK345" i="2"/>
  <c r="AH345" i="2"/>
  <c r="AE345" i="2"/>
  <c r="AB345" i="2"/>
  <c r="Y345" i="2"/>
  <c r="V345" i="2"/>
  <c r="S345" i="2"/>
  <c r="P345" i="2"/>
  <c r="M345" i="2"/>
  <c r="J345" i="2"/>
  <c r="G345" i="2"/>
  <c r="D345" i="2"/>
  <c r="DE344" i="2"/>
  <c r="DB344" i="2"/>
  <c r="CY344" i="2"/>
  <c r="CV344" i="2"/>
  <c r="CS344" i="2"/>
  <c r="CP344" i="2"/>
  <c r="CM344" i="2"/>
  <c r="CJ344" i="2"/>
  <c r="CG344" i="2"/>
  <c r="CD344" i="2"/>
  <c r="CA344" i="2"/>
  <c r="BX344" i="2"/>
  <c r="BU344" i="2"/>
  <c r="BR344" i="2"/>
  <c r="BO344" i="2"/>
  <c r="BL344" i="2"/>
  <c r="BI344" i="2"/>
  <c r="BF344" i="2"/>
  <c r="BC344" i="2"/>
  <c r="AZ344" i="2"/>
  <c r="AW344" i="2"/>
  <c r="AT344" i="2"/>
  <c r="AQ344" i="2"/>
  <c r="AN344" i="2"/>
  <c r="AK344" i="2"/>
  <c r="AH344" i="2"/>
  <c r="AE344" i="2"/>
  <c r="AB344" i="2"/>
  <c r="Y344" i="2"/>
  <c r="V344" i="2"/>
  <c r="S344" i="2"/>
  <c r="P344" i="2"/>
  <c r="M344" i="2"/>
  <c r="J344" i="2"/>
  <c r="G344" i="2"/>
  <c r="D344" i="2"/>
  <c r="DE342" i="2"/>
  <c r="DB342" i="2"/>
  <c r="CY342" i="2"/>
  <c r="CV342" i="2"/>
  <c r="CS342" i="2"/>
  <c r="CP342" i="2"/>
  <c r="CM342" i="2"/>
  <c r="CJ342" i="2"/>
  <c r="CG342" i="2"/>
  <c r="CD342" i="2"/>
  <c r="CA342" i="2"/>
  <c r="BX342" i="2"/>
  <c r="BU342" i="2"/>
  <c r="BR342" i="2"/>
  <c r="BO342" i="2"/>
  <c r="BL342" i="2"/>
  <c r="BI342" i="2"/>
  <c r="BF342" i="2"/>
  <c r="BC342" i="2"/>
  <c r="AZ342" i="2"/>
  <c r="AW342" i="2"/>
  <c r="AT342" i="2"/>
  <c r="AT339" i="2" s="1"/>
  <c r="AQ342" i="2"/>
  <c r="AN342" i="2"/>
  <c r="AK342" i="2"/>
  <c r="AH342" i="2"/>
  <c r="AE342" i="2"/>
  <c r="AB342" i="2"/>
  <c r="Y342" i="2"/>
  <c r="V342" i="2"/>
  <c r="S342" i="2"/>
  <c r="P342" i="2"/>
  <c r="M342" i="2"/>
  <c r="J342" i="2"/>
  <c r="G342" i="2"/>
  <c r="D342" i="2"/>
  <c r="DE341" i="2"/>
  <c r="DB341" i="2"/>
  <c r="CY341" i="2"/>
  <c r="CV341" i="2"/>
  <c r="CS341" i="2"/>
  <c r="CP341" i="2"/>
  <c r="CM341" i="2"/>
  <c r="CJ341" i="2"/>
  <c r="CG341" i="2"/>
  <c r="CD341" i="2"/>
  <c r="CA341" i="2"/>
  <c r="BX341" i="2"/>
  <c r="BU341" i="2"/>
  <c r="BR341" i="2"/>
  <c r="BO341" i="2"/>
  <c r="BL341" i="2"/>
  <c r="BI341" i="2"/>
  <c r="BF341" i="2"/>
  <c r="BC341" i="2"/>
  <c r="AZ341" i="2"/>
  <c r="AW341" i="2"/>
  <c r="AT341" i="2"/>
  <c r="AQ341" i="2"/>
  <c r="AN341" i="2"/>
  <c r="AK341" i="2"/>
  <c r="AH341" i="2"/>
  <c r="AE341" i="2"/>
  <c r="AB341" i="2"/>
  <c r="Y341" i="2"/>
  <c r="V341" i="2"/>
  <c r="S341" i="2"/>
  <c r="P341" i="2"/>
  <c r="M341" i="2"/>
  <c r="J341" i="2"/>
  <c r="G341" i="2"/>
  <c r="D341" i="2"/>
  <c r="DE340" i="2"/>
  <c r="DB340" i="2"/>
  <c r="CY340" i="2"/>
  <c r="CV340" i="2"/>
  <c r="CS340" i="2"/>
  <c r="CP340" i="2"/>
  <c r="CM340" i="2"/>
  <c r="CJ340" i="2"/>
  <c r="CG340" i="2"/>
  <c r="CD340" i="2"/>
  <c r="CA340" i="2"/>
  <c r="BX340" i="2"/>
  <c r="BU340" i="2"/>
  <c r="BR340" i="2"/>
  <c r="BO340" i="2"/>
  <c r="BL340" i="2"/>
  <c r="BI340" i="2"/>
  <c r="BF340" i="2"/>
  <c r="BC340" i="2"/>
  <c r="AZ340" i="2"/>
  <c r="AW340" i="2"/>
  <c r="AT340" i="2"/>
  <c r="AQ340" i="2"/>
  <c r="AN340" i="2"/>
  <c r="AK340" i="2"/>
  <c r="AH340" i="2"/>
  <c r="AE340" i="2"/>
  <c r="AB340" i="2"/>
  <c r="Y340" i="2"/>
  <c r="V340" i="2"/>
  <c r="S340" i="2"/>
  <c r="P340" i="2"/>
  <c r="M340" i="2"/>
  <c r="J340" i="2"/>
  <c r="G340" i="2"/>
  <c r="D340" i="2"/>
  <c r="DE339" i="2"/>
  <c r="DB339" i="2"/>
  <c r="CY339" i="2"/>
  <c r="CV339" i="2"/>
  <c r="CS339" i="2"/>
  <c r="CP339" i="2"/>
  <c r="CM339" i="2"/>
  <c r="CJ339" i="2"/>
  <c r="CG339" i="2"/>
  <c r="CD339" i="2"/>
  <c r="CA339" i="2"/>
  <c r="BX339" i="2"/>
  <c r="BU339" i="2"/>
  <c r="BR339" i="2"/>
  <c r="BO339" i="2"/>
  <c r="BL339" i="2"/>
  <c r="BI339" i="2"/>
  <c r="BF339" i="2"/>
  <c r="BC339" i="2"/>
  <c r="AZ339" i="2"/>
  <c r="AW339" i="2"/>
  <c r="AQ339" i="2"/>
  <c r="AN339" i="2"/>
  <c r="AK339" i="2"/>
  <c r="AH339" i="2"/>
  <c r="AE339" i="2"/>
  <c r="AB339" i="2"/>
  <c r="Y339" i="2"/>
  <c r="V339" i="2"/>
  <c r="S339" i="2"/>
  <c r="P339" i="2"/>
  <c r="M339" i="2"/>
  <c r="J339" i="2"/>
  <c r="G339" i="2"/>
  <c r="D339" i="2"/>
  <c r="DE337" i="2"/>
  <c r="DB337" i="2"/>
  <c r="CY337" i="2"/>
  <c r="CV337" i="2"/>
  <c r="CS337" i="2"/>
  <c r="CP337" i="2"/>
  <c r="CM337" i="2"/>
  <c r="CJ337" i="2"/>
  <c r="CG337" i="2"/>
  <c r="CD337" i="2"/>
  <c r="CA337" i="2"/>
  <c r="BX337" i="2"/>
  <c r="BU337" i="2"/>
  <c r="BR337" i="2"/>
  <c r="BO337" i="2"/>
  <c r="BL337" i="2"/>
  <c r="BI337" i="2"/>
  <c r="BF337" i="2"/>
  <c r="BC337" i="2"/>
  <c r="AZ337" i="2"/>
  <c r="AW337" i="2"/>
  <c r="AT337" i="2"/>
  <c r="AQ337" i="2"/>
  <c r="AN337" i="2"/>
  <c r="AK337" i="2"/>
  <c r="AH337" i="2"/>
  <c r="AE337" i="2"/>
  <c r="AB337" i="2"/>
  <c r="Y337" i="2"/>
  <c r="V337" i="2"/>
  <c r="S337" i="2"/>
  <c r="P337" i="2"/>
  <c r="M337" i="2"/>
  <c r="J337" i="2"/>
  <c r="G337" i="2"/>
  <c r="D337" i="2"/>
  <c r="DE335" i="2"/>
  <c r="DB335" i="2"/>
  <c r="CY335" i="2"/>
  <c r="CV335" i="2"/>
  <c r="CS335" i="2"/>
  <c r="CP335" i="2"/>
  <c r="CM335" i="2"/>
  <c r="CJ335" i="2"/>
  <c r="CG335" i="2"/>
  <c r="CD335" i="2"/>
  <c r="CA335" i="2"/>
  <c r="BX335" i="2"/>
  <c r="BU335" i="2"/>
  <c r="BR335" i="2"/>
  <c r="BO335" i="2"/>
  <c r="BL335" i="2"/>
  <c r="BI335" i="2"/>
  <c r="BF335" i="2"/>
  <c r="BC335" i="2"/>
  <c r="AZ335" i="2"/>
  <c r="AW335" i="2"/>
  <c r="AT335" i="2"/>
  <c r="AQ335" i="2"/>
  <c r="AN335" i="2"/>
  <c r="AK335" i="2"/>
  <c r="AH335" i="2"/>
  <c r="AE335" i="2"/>
  <c r="AB335" i="2"/>
  <c r="Y335" i="2"/>
  <c r="V335" i="2"/>
  <c r="S335" i="2"/>
  <c r="P335" i="2"/>
  <c r="M335" i="2"/>
  <c r="J335" i="2"/>
  <c r="G335" i="2"/>
  <c r="D335" i="2"/>
  <c r="DE334" i="2"/>
  <c r="DB334" i="2"/>
  <c r="CY334" i="2"/>
  <c r="CV334" i="2"/>
  <c r="CS334" i="2"/>
  <c r="CP334" i="2"/>
  <c r="CM334" i="2"/>
  <c r="CJ334" i="2"/>
  <c r="CG334" i="2"/>
  <c r="CD334" i="2"/>
  <c r="CA334" i="2"/>
  <c r="BX334" i="2"/>
  <c r="BU334" i="2"/>
  <c r="BR334" i="2"/>
  <c r="BO334" i="2"/>
  <c r="BL334" i="2"/>
  <c r="BI334" i="2"/>
  <c r="BF334" i="2"/>
  <c r="BC334" i="2"/>
  <c r="AZ334" i="2"/>
  <c r="AW334" i="2"/>
  <c r="AT334" i="2"/>
  <c r="AQ334" i="2"/>
  <c r="AN334" i="2"/>
  <c r="AK334" i="2"/>
  <c r="AH334" i="2"/>
  <c r="AE334" i="2"/>
  <c r="AB334" i="2"/>
  <c r="Y334" i="2"/>
  <c r="V334" i="2"/>
  <c r="S334" i="2"/>
  <c r="P334" i="2"/>
  <c r="M334" i="2"/>
  <c r="J334" i="2"/>
  <c r="G334" i="2"/>
  <c r="D334" i="2"/>
  <c r="DE333" i="2"/>
  <c r="DB333" i="2"/>
  <c r="CY333" i="2"/>
  <c r="CV333" i="2"/>
  <c r="CS333" i="2"/>
  <c r="CP333" i="2"/>
  <c r="CM333" i="2"/>
  <c r="CJ333" i="2"/>
  <c r="CG333" i="2"/>
  <c r="CD333" i="2"/>
  <c r="CA333" i="2"/>
  <c r="BX333" i="2"/>
  <c r="BU333" i="2"/>
  <c r="BR333" i="2"/>
  <c r="BO333" i="2"/>
  <c r="BL333" i="2"/>
  <c r="BI333" i="2"/>
  <c r="BF333" i="2"/>
  <c r="BC333" i="2"/>
  <c r="AZ333" i="2"/>
  <c r="AW333" i="2"/>
  <c r="AT333" i="2"/>
  <c r="AQ333" i="2"/>
  <c r="AN333" i="2"/>
  <c r="AK333" i="2"/>
  <c r="AH333" i="2"/>
  <c r="AE333" i="2"/>
  <c r="AB333" i="2"/>
  <c r="Y333" i="2"/>
  <c r="V333" i="2"/>
  <c r="S333" i="2"/>
  <c r="P333" i="2"/>
  <c r="M333" i="2"/>
  <c r="J333" i="2"/>
  <c r="G333" i="2"/>
  <c r="D333" i="2"/>
  <c r="DE332" i="2"/>
  <c r="DB332" i="2"/>
  <c r="CY332" i="2"/>
  <c r="CV332" i="2"/>
  <c r="CS332" i="2"/>
  <c r="CP332" i="2"/>
  <c r="CM332" i="2"/>
  <c r="CJ332" i="2"/>
  <c r="CG332" i="2"/>
  <c r="CD332" i="2"/>
  <c r="CA332" i="2"/>
  <c r="BX332" i="2"/>
  <c r="BU332" i="2"/>
  <c r="BR332" i="2"/>
  <c r="BO332" i="2"/>
  <c r="BL332" i="2"/>
  <c r="BI332" i="2"/>
  <c r="BF332" i="2"/>
  <c r="BC332" i="2"/>
  <c r="AZ332" i="2"/>
  <c r="AW332" i="2"/>
  <c r="AT332" i="2"/>
  <c r="AQ332" i="2"/>
  <c r="AN332" i="2"/>
  <c r="AK332" i="2"/>
  <c r="AH332" i="2"/>
  <c r="AE332" i="2"/>
  <c r="AB332" i="2"/>
  <c r="Y332" i="2"/>
  <c r="V332" i="2"/>
  <c r="S332" i="2"/>
  <c r="P332" i="2"/>
  <c r="M332" i="2"/>
  <c r="J332" i="2"/>
  <c r="G332" i="2"/>
  <c r="D332" i="2"/>
  <c r="DE331" i="2"/>
  <c r="DB331" i="2"/>
  <c r="CY331" i="2"/>
  <c r="CV331" i="2"/>
  <c r="CS331" i="2"/>
  <c r="CP331" i="2"/>
  <c r="CM331" i="2"/>
  <c r="CJ331" i="2"/>
  <c r="CG331" i="2"/>
  <c r="CD331" i="2"/>
  <c r="CA331" i="2"/>
  <c r="BX331" i="2"/>
  <c r="BU331" i="2"/>
  <c r="BR331" i="2"/>
  <c r="BO331" i="2"/>
  <c r="BL331" i="2"/>
  <c r="BI331" i="2"/>
  <c r="BF331" i="2"/>
  <c r="BC331" i="2"/>
  <c r="AZ331" i="2"/>
  <c r="AW331" i="2"/>
  <c r="AT331" i="2"/>
  <c r="AQ331" i="2"/>
  <c r="AN331" i="2"/>
  <c r="AK331" i="2"/>
  <c r="AH331" i="2"/>
  <c r="AE331" i="2"/>
  <c r="AB331" i="2"/>
  <c r="Y331" i="2"/>
  <c r="V331" i="2"/>
  <c r="S331" i="2"/>
  <c r="P331" i="2"/>
  <c r="M331" i="2"/>
  <c r="J331" i="2"/>
  <c r="G331" i="2"/>
  <c r="D331" i="2"/>
  <c r="DE330" i="2"/>
  <c r="DB330" i="2"/>
  <c r="CY330" i="2"/>
  <c r="CV330" i="2"/>
  <c r="CS330" i="2"/>
  <c r="CP330" i="2"/>
  <c r="CM330" i="2"/>
  <c r="CJ330" i="2"/>
  <c r="CG330" i="2"/>
  <c r="CD330" i="2"/>
  <c r="CA330" i="2"/>
  <c r="BX330" i="2"/>
  <c r="BU330" i="2"/>
  <c r="BR330" i="2"/>
  <c r="BO330" i="2"/>
  <c r="BL330" i="2"/>
  <c r="BI330" i="2"/>
  <c r="BF330" i="2"/>
  <c r="BC330" i="2"/>
  <c r="AZ330" i="2"/>
  <c r="AW330" i="2"/>
  <c r="AT330" i="2"/>
  <c r="AQ330" i="2"/>
  <c r="AN330" i="2"/>
  <c r="AK330" i="2"/>
  <c r="AH330" i="2"/>
  <c r="AE330" i="2"/>
  <c r="AB330" i="2"/>
  <c r="Y330" i="2"/>
  <c r="V330" i="2"/>
  <c r="S330" i="2"/>
  <c r="P330" i="2"/>
  <c r="M330" i="2"/>
  <c r="J330" i="2"/>
  <c r="G330" i="2"/>
  <c r="D330" i="2"/>
  <c r="DE329" i="2"/>
  <c r="DB329" i="2"/>
  <c r="CY329" i="2"/>
  <c r="CV329" i="2"/>
  <c r="CS329" i="2"/>
  <c r="CP329" i="2"/>
  <c r="CM329" i="2"/>
  <c r="CJ329" i="2"/>
  <c r="CG329" i="2"/>
  <c r="CD329" i="2"/>
  <c r="CA329" i="2"/>
  <c r="BX329" i="2"/>
  <c r="BU329" i="2"/>
  <c r="BR329" i="2"/>
  <c r="BO329" i="2"/>
  <c r="BL329" i="2"/>
  <c r="BI329" i="2"/>
  <c r="BF329" i="2"/>
  <c r="BC329" i="2"/>
  <c r="AZ329" i="2"/>
  <c r="AW329" i="2"/>
  <c r="AT329" i="2"/>
  <c r="AQ329" i="2"/>
  <c r="AN329" i="2"/>
  <c r="AK329" i="2"/>
  <c r="AH329" i="2"/>
  <c r="AE329" i="2"/>
  <c r="AB329" i="2"/>
  <c r="Y329" i="2"/>
  <c r="V329" i="2"/>
  <c r="S329" i="2"/>
  <c r="P329" i="2"/>
  <c r="M329" i="2"/>
  <c r="J329" i="2"/>
  <c r="G329" i="2"/>
  <c r="D329" i="2"/>
  <c r="DE328" i="2"/>
  <c r="DB328" i="2"/>
  <c r="CY328" i="2"/>
  <c r="CV328" i="2"/>
  <c r="CS328" i="2"/>
  <c r="CP328" i="2"/>
  <c r="CM328" i="2"/>
  <c r="CJ328" i="2"/>
  <c r="CG328" i="2"/>
  <c r="CD328" i="2"/>
  <c r="CA328" i="2"/>
  <c r="BX328" i="2"/>
  <c r="BU328" i="2"/>
  <c r="BR328" i="2"/>
  <c r="BO328" i="2"/>
  <c r="BL328" i="2"/>
  <c r="BI328" i="2"/>
  <c r="BF328" i="2"/>
  <c r="BC328" i="2"/>
  <c r="AZ328" i="2"/>
  <c r="AW328" i="2"/>
  <c r="AT328" i="2"/>
  <c r="AQ328" i="2"/>
  <c r="AN328" i="2"/>
  <c r="AK328" i="2"/>
  <c r="AH328" i="2"/>
  <c r="AE328" i="2"/>
  <c r="AB328" i="2"/>
  <c r="Y328" i="2"/>
  <c r="V328" i="2"/>
  <c r="S328" i="2"/>
  <c r="P328" i="2"/>
  <c r="M328" i="2"/>
  <c r="J328" i="2"/>
  <c r="G328" i="2"/>
  <c r="D328" i="2"/>
  <c r="DE327" i="2"/>
  <c r="DB327" i="2"/>
  <c r="CY327" i="2"/>
  <c r="CV327" i="2"/>
  <c r="CS327" i="2"/>
  <c r="CP327" i="2"/>
  <c r="CM327" i="2"/>
  <c r="CJ327" i="2"/>
  <c r="CG327" i="2"/>
  <c r="CD327" i="2"/>
  <c r="CA327" i="2"/>
  <c r="BX327" i="2"/>
  <c r="BU327" i="2"/>
  <c r="BR327" i="2"/>
  <c r="BO327" i="2"/>
  <c r="BL327" i="2"/>
  <c r="BI327" i="2"/>
  <c r="BF327" i="2"/>
  <c r="BC327" i="2"/>
  <c r="AZ327" i="2"/>
  <c r="AW327" i="2"/>
  <c r="AT327" i="2"/>
  <c r="AQ327" i="2"/>
  <c r="AN327" i="2"/>
  <c r="AK327" i="2"/>
  <c r="AH327" i="2"/>
  <c r="AE327" i="2"/>
  <c r="AB327" i="2"/>
  <c r="Y327" i="2"/>
  <c r="V327" i="2"/>
  <c r="S327" i="2"/>
  <c r="P327" i="2"/>
  <c r="M327" i="2"/>
  <c r="J327" i="2"/>
  <c r="G327" i="2"/>
  <c r="D327" i="2"/>
  <c r="DE326" i="2"/>
  <c r="DB326" i="2"/>
  <c r="CY326" i="2"/>
  <c r="CV326" i="2"/>
  <c r="CS326" i="2"/>
  <c r="CP326" i="2"/>
  <c r="CM326" i="2"/>
  <c r="CJ326" i="2"/>
  <c r="CG326" i="2"/>
  <c r="CD326" i="2"/>
  <c r="CA326" i="2"/>
  <c r="BX326" i="2"/>
  <c r="BU326" i="2"/>
  <c r="BR326" i="2"/>
  <c r="BO326" i="2"/>
  <c r="BL326" i="2"/>
  <c r="BI326" i="2"/>
  <c r="BF326" i="2"/>
  <c r="BC326" i="2"/>
  <c r="AZ326" i="2"/>
  <c r="AW326" i="2"/>
  <c r="AT326" i="2"/>
  <c r="AQ326" i="2"/>
  <c r="AN326" i="2"/>
  <c r="AK326" i="2"/>
  <c r="AH326" i="2"/>
  <c r="AE326" i="2"/>
  <c r="AB326" i="2"/>
  <c r="Y326" i="2"/>
  <c r="V326" i="2"/>
  <c r="S326" i="2"/>
  <c r="P326" i="2"/>
  <c r="M326" i="2"/>
  <c r="J326" i="2"/>
  <c r="G326" i="2"/>
  <c r="D326" i="2"/>
  <c r="DE325" i="2"/>
  <c r="DB325" i="2"/>
  <c r="CY325" i="2"/>
  <c r="CV325" i="2"/>
  <c r="CS325" i="2"/>
  <c r="CP325" i="2"/>
  <c r="CM325" i="2"/>
  <c r="CJ325" i="2"/>
  <c r="CG325" i="2"/>
  <c r="CD325" i="2"/>
  <c r="CA325" i="2"/>
  <c r="BX325" i="2"/>
  <c r="BU325" i="2"/>
  <c r="BR325" i="2"/>
  <c r="BO325" i="2"/>
  <c r="BL325" i="2"/>
  <c r="BI325" i="2"/>
  <c r="BF325" i="2"/>
  <c r="BC325" i="2"/>
  <c r="AZ325" i="2"/>
  <c r="AW325" i="2"/>
  <c r="AT325" i="2"/>
  <c r="AQ325" i="2"/>
  <c r="AN325" i="2"/>
  <c r="AK325" i="2"/>
  <c r="AH325" i="2"/>
  <c r="AE325" i="2"/>
  <c r="AB325" i="2"/>
  <c r="Y325" i="2"/>
  <c r="V325" i="2"/>
  <c r="S325" i="2"/>
  <c r="P325" i="2"/>
  <c r="M325" i="2"/>
  <c r="J325" i="2"/>
  <c r="G325" i="2"/>
  <c r="D325" i="2"/>
  <c r="DE324" i="2"/>
  <c r="DB324" i="2"/>
  <c r="CY324" i="2"/>
  <c r="CV324" i="2"/>
  <c r="CS324" i="2"/>
  <c r="CP324" i="2"/>
  <c r="CM324" i="2"/>
  <c r="CJ324" i="2"/>
  <c r="CG324" i="2"/>
  <c r="CD324" i="2"/>
  <c r="CA324" i="2"/>
  <c r="BX324" i="2"/>
  <c r="BU324" i="2"/>
  <c r="BR324" i="2"/>
  <c r="BO324" i="2"/>
  <c r="BL324" i="2"/>
  <c r="BI324" i="2"/>
  <c r="BF324" i="2"/>
  <c r="BC324" i="2"/>
  <c r="AZ324" i="2"/>
  <c r="AW324" i="2"/>
  <c r="AT324" i="2"/>
  <c r="AQ324" i="2"/>
  <c r="AN324" i="2"/>
  <c r="AK324" i="2"/>
  <c r="AH324" i="2"/>
  <c r="AE324" i="2"/>
  <c r="AB324" i="2"/>
  <c r="Y324" i="2"/>
  <c r="V324" i="2"/>
  <c r="S324" i="2"/>
  <c r="P324" i="2"/>
  <c r="M324" i="2"/>
  <c r="J324" i="2"/>
  <c r="G324" i="2"/>
  <c r="D324" i="2"/>
  <c r="DE323" i="2"/>
  <c r="DB323" i="2"/>
  <c r="CY323" i="2"/>
  <c r="CV323" i="2"/>
  <c r="CS323" i="2"/>
  <c r="CP323" i="2"/>
  <c r="CM323" i="2"/>
  <c r="CJ323" i="2"/>
  <c r="CG323" i="2"/>
  <c r="CD323" i="2"/>
  <c r="CA323" i="2"/>
  <c r="BX323" i="2"/>
  <c r="BU323" i="2"/>
  <c r="BR323" i="2"/>
  <c r="BO323" i="2"/>
  <c r="BL323" i="2"/>
  <c r="BI323" i="2"/>
  <c r="BF323" i="2"/>
  <c r="BC323" i="2"/>
  <c r="AZ323" i="2"/>
  <c r="AW323" i="2"/>
  <c r="AT323" i="2"/>
  <c r="AQ323" i="2"/>
  <c r="AN323" i="2"/>
  <c r="AK323" i="2"/>
  <c r="AH323" i="2"/>
  <c r="AE323" i="2"/>
  <c r="AB323" i="2"/>
  <c r="Y323" i="2"/>
  <c r="V323" i="2"/>
  <c r="S323" i="2"/>
  <c r="P323" i="2"/>
  <c r="M323" i="2"/>
  <c r="J323" i="2"/>
  <c r="G323" i="2"/>
  <c r="D323" i="2"/>
  <c r="DE322" i="2"/>
  <c r="DB322" i="2"/>
  <c r="CY322" i="2"/>
  <c r="CV322" i="2"/>
  <c r="CS322" i="2"/>
  <c r="CP322" i="2"/>
  <c r="CM322" i="2"/>
  <c r="CJ322" i="2"/>
  <c r="CG322" i="2"/>
  <c r="CD322" i="2"/>
  <c r="CA322" i="2"/>
  <c r="BX322" i="2"/>
  <c r="BU322" i="2"/>
  <c r="BR322" i="2"/>
  <c r="BO322" i="2"/>
  <c r="BL322" i="2"/>
  <c r="BI322" i="2"/>
  <c r="BF322" i="2"/>
  <c r="BC322" i="2"/>
  <c r="AZ322" i="2"/>
  <c r="AW322" i="2"/>
  <c r="AT322" i="2"/>
  <c r="AQ322" i="2"/>
  <c r="AN322" i="2"/>
  <c r="AK322" i="2"/>
  <c r="AH322" i="2"/>
  <c r="AE322" i="2"/>
  <c r="AB322" i="2"/>
  <c r="Y322" i="2"/>
  <c r="V322" i="2"/>
  <c r="S322" i="2"/>
  <c r="P322" i="2"/>
  <c r="M322" i="2"/>
  <c r="J322" i="2"/>
  <c r="G322" i="2"/>
  <c r="D322" i="2"/>
  <c r="DE321" i="2"/>
  <c r="DB321" i="2"/>
  <c r="CY321" i="2"/>
  <c r="CV321" i="2"/>
  <c r="CS321" i="2"/>
  <c r="CP321" i="2"/>
  <c r="CM321" i="2"/>
  <c r="CJ321" i="2"/>
  <c r="CG321" i="2"/>
  <c r="CD321" i="2"/>
  <c r="CA321" i="2"/>
  <c r="BX321" i="2"/>
  <c r="BU321" i="2"/>
  <c r="BR321" i="2"/>
  <c r="BO321" i="2"/>
  <c r="BL321" i="2"/>
  <c r="BI321" i="2"/>
  <c r="BF321" i="2"/>
  <c r="BC321" i="2"/>
  <c r="AZ321" i="2"/>
  <c r="AW321" i="2"/>
  <c r="AT321" i="2"/>
  <c r="AQ321" i="2"/>
  <c r="AN321" i="2"/>
  <c r="AK321" i="2"/>
  <c r="AH321" i="2"/>
  <c r="AE321" i="2"/>
  <c r="AB321" i="2"/>
  <c r="Y321" i="2"/>
  <c r="V321" i="2"/>
  <c r="S321" i="2"/>
  <c r="P321" i="2"/>
  <c r="M321" i="2"/>
  <c r="J321" i="2"/>
  <c r="G321" i="2"/>
  <c r="D321" i="2"/>
  <c r="DE320" i="2"/>
  <c r="DB320" i="2"/>
  <c r="CY320" i="2"/>
  <c r="CV320" i="2"/>
  <c r="CS320" i="2"/>
  <c r="CP320" i="2"/>
  <c r="CM320" i="2"/>
  <c r="CJ320" i="2"/>
  <c r="CG320" i="2"/>
  <c r="CD320" i="2"/>
  <c r="CA320" i="2"/>
  <c r="BX320" i="2"/>
  <c r="BU320" i="2"/>
  <c r="BR320" i="2"/>
  <c r="BO320" i="2"/>
  <c r="BL320" i="2"/>
  <c r="BI320" i="2"/>
  <c r="BF320" i="2"/>
  <c r="BC320" i="2"/>
  <c r="AZ320" i="2"/>
  <c r="AW320" i="2"/>
  <c r="AT320" i="2"/>
  <c r="AQ320" i="2"/>
  <c r="AN320" i="2"/>
  <c r="AK320" i="2"/>
  <c r="AH320" i="2"/>
  <c r="AE320" i="2"/>
  <c r="AB320" i="2"/>
  <c r="Y320" i="2"/>
  <c r="V320" i="2"/>
  <c r="S320" i="2"/>
  <c r="P320" i="2"/>
  <c r="M320" i="2"/>
  <c r="J320" i="2"/>
  <c r="G320" i="2"/>
  <c r="D320" i="2"/>
  <c r="DE319" i="2"/>
  <c r="DB319" i="2"/>
  <c r="CY319" i="2"/>
  <c r="CV319" i="2"/>
  <c r="CS319" i="2"/>
  <c r="CP319" i="2"/>
  <c r="CM319" i="2"/>
  <c r="CJ319" i="2"/>
  <c r="CG319" i="2"/>
  <c r="CD319" i="2"/>
  <c r="CA319" i="2"/>
  <c r="BX319" i="2"/>
  <c r="BU319" i="2"/>
  <c r="BR319" i="2"/>
  <c r="BO319" i="2"/>
  <c r="BL319" i="2"/>
  <c r="BI319" i="2"/>
  <c r="BF319" i="2"/>
  <c r="BC319" i="2"/>
  <c r="AZ319" i="2"/>
  <c r="AW319" i="2"/>
  <c r="AT319" i="2"/>
  <c r="AQ319" i="2"/>
  <c r="AN319" i="2"/>
  <c r="AK319" i="2"/>
  <c r="AH319" i="2"/>
  <c r="AE319" i="2"/>
  <c r="AB319" i="2"/>
  <c r="Y319" i="2"/>
  <c r="V319" i="2"/>
  <c r="S319" i="2"/>
  <c r="P319" i="2"/>
  <c r="M319" i="2"/>
  <c r="J319" i="2"/>
  <c r="G319" i="2"/>
  <c r="D319" i="2"/>
  <c r="DE317" i="2"/>
  <c r="DB317" i="2"/>
  <c r="CY317" i="2"/>
  <c r="CV317" i="2"/>
  <c r="CS317" i="2"/>
  <c r="CP317" i="2"/>
  <c r="CM317" i="2"/>
  <c r="CJ317" i="2"/>
  <c r="CG317" i="2"/>
  <c r="CD317" i="2"/>
  <c r="CA317" i="2"/>
  <c r="BX317" i="2"/>
  <c r="BU317" i="2"/>
  <c r="BR317" i="2"/>
  <c r="BO317" i="2"/>
  <c r="BL317" i="2"/>
  <c r="BI317" i="2"/>
  <c r="BF317" i="2"/>
  <c r="BC317" i="2"/>
  <c r="AZ317" i="2"/>
  <c r="AW317" i="2"/>
  <c r="AT317" i="2"/>
  <c r="AQ317" i="2"/>
  <c r="AN317" i="2"/>
  <c r="AK317" i="2"/>
  <c r="AH317" i="2"/>
  <c r="AE317" i="2"/>
  <c r="AB317" i="2"/>
  <c r="Y317" i="2"/>
  <c r="V317" i="2"/>
  <c r="S317" i="2"/>
  <c r="P317" i="2"/>
  <c r="M317" i="2"/>
  <c r="J317" i="2"/>
  <c r="G317" i="2"/>
  <c r="D317" i="2"/>
  <c r="DE316" i="2"/>
  <c r="DB316" i="2"/>
  <c r="CY316" i="2"/>
  <c r="CV316" i="2"/>
  <c r="CS316" i="2"/>
  <c r="CP316" i="2"/>
  <c r="CM316" i="2"/>
  <c r="CJ316" i="2"/>
  <c r="CG316" i="2"/>
  <c r="CD316" i="2"/>
  <c r="CA316" i="2"/>
  <c r="BX316" i="2"/>
  <c r="BU316" i="2"/>
  <c r="BR316" i="2"/>
  <c r="BO316" i="2"/>
  <c r="BL316" i="2"/>
  <c r="BI316" i="2"/>
  <c r="BF316" i="2"/>
  <c r="BC316" i="2"/>
  <c r="AZ316" i="2"/>
  <c r="AW316" i="2"/>
  <c r="AT316" i="2"/>
  <c r="AQ316" i="2"/>
  <c r="AN316" i="2"/>
  <c r="AK316" i="2"/>
  <c r="AH316" i="2"/>
  <c r="AE316" i="2"/>
  <c r="AB316" i="2"/>
  <c r="Y316" i="2"/>
  <c r="V316" i="2"/>
  <c r="S316" i="2"/>
  <c r="P316" i="2"/>
  <c r="M316" i="2"/>
  <c r="J316" i="2"/>
  <c r="G316" i="2"/>
  <c r="D316" i="2"/>
  <c r="DE315" i="2"/>
  <c r="DB315" i="2"/>
  <c r="CY315" i="2"/>
  <c r="CV315" i="2"/>
  <c r="CS315" i="2"/>
  <c r="CP315" i="2"/>
  <c r="CM315" i="2"/>
  <c r="CJ315" i="2"/>
  <c r="CG315" i="2"/>
  <c r="CD315" i="2"/>
  <c r="CA315" i="2"/>
  <c r="BX315" i="2"/>
  <c r="BU315" i="2"/>
  <c r="BR315" i="2"/>
  <c r="BO315" i="2"/>
  <c r="BL315" i="2"/>
  <c r="BI315" i="2"/>
  <c r="BF315" i="2"/>
  <c r="BC315" i="2"/>
  <c r="AZ315" i="2"/>
  <c r="AW315" i="2"/>
  <c r="AT315" i="2"/>
  <c r="AQ315" i="2"/>
  <c r="AN315" i="2"/>
  <c r="AK315" i="2"/>
  <c r="AH315" i="2"/>
  <c r="AE315" i="2"/>
  <c r="AB315" i="2"/>
  <c r="Y315" i="2"/>
  <c r="V315" i="2"/>
  <c r="S315" i="2"/>
  <c r="P315" i="2"/>
  <c r="M315" i="2"/>
  <c r="J315" i="2"/>
  <c r="G315" i="2"/>
  <c r="D315" i="2"/>
  <c r="DE314" i="2"/>
  <c r="DB314" i="2"/>
  <c r="CY314" i="2"/>
  <c r="CV314" i="2"/>
  <c r="CS314" i="2"/>
  <c r="CP314" i="2"/>
  <c r="CM314" i="2"/>
  <c r="CJ314" i="2"/>
  <c r="CG314" i="2"/>
  <c r="CD314" i="2"/>
  <c r="CA314" i="2"/>
  <c r="BX314" i="2"/>
  <c r="BU314" i="2"/>
  <c r="BR314" i="2"/>
  <c r="BO314" i="2"/>
  <c r="BL314" i="2"/>
  <c r="BI314" i="2"/>
  <c r="BF314" i="2"/>
  <c r="BC314" i="2"/>
  <c r="AZ314" i="2"/>
  <c r="AW314" i="2"/>
  <c r="AT314" i="2"/>
  <c r="AQ314" i="2"/>
  <c r="AN314" i="2"/>
  <c r="AK314" i="2"/>
  <c r="AH314" i="2"/>
  <c r="AE314" i="2"/>
  <c r="AB314" i="2"/>
  <c r="Y314" i="2"/>
  <c r="V314" i="2"/>
  <c r="S314" i="2"/>
  <c r="P314" i="2"/>
  <c r="M314" i="2"/>
  <c r="J314" i="2"/>
  <c r="G314" i="2"/>
  <c r="D314" i="2"/>
  <c r="DE313" i="2"/>
  <c r="DB313" i="2"/>
  <c r="CY313" i="2"/>
  <c r="CV313" i="2"/>
  <c r="CS313" i="2"/>
  <c r="CP313" i="2"/>
  <c r="CM313" i="2"/>
  <c r="CJ313" i="2"/>
  <c r="CG313" i="2"/>
  <c r="CD313" i="2"/>
  <c r="CA313" i="2"/>
  <c r="BX313" i="2"/>
  <c r="BU313" i="2"/>
  <c r="BR313" i="2"/>
  <c r="BO313" i="2"/>
  <c r="BL313" i="2"/>
  <c r="BI313" i="2"/>
  <c r="BF313" i="2"/>
  <c r="BC313" i="2"/>
  <c r="AZ313" i="2"/>
  <c r="AW313" i="2"/>
  <c r="AT313" i="2"/>
  <c r="AQ313" i="2"/>
  <c r="AN313" i="2"/>
  <c r="AK313" i="2"/>
  <c r="AH313" i="2"/>
  <c r="AE313" i="2"/>
  <c r="AB313" i="2"/>
  <c r="Y313" i="2"/>
  <c r="V313" i="2"/>
  <c r="S313" i="2"/>
  <c r="P313" i="2"/>
  <c r="M313" i="2"/>
  <c r="J313" i="2"/>
  <c r="G313" i="2"/>
  <c r="D313" i="2"/>
  <c r="DE311" i="2"/>
  <c r="DB311" i="2"/>
  <c r="CY311" i="2"/>
  <c r="CV311" i="2"/>
  <c r="CS311" i="2"/>
  <c r="CP311" i="2"/>
  <c r="CM311" i="2"/>
  <c r="CJ311" i="2"/>
  <c r="CG311" i="2"/>
  <c r="CD311" i="2"/>
  <c r="CA311" i="2"/>
  <c r="BX311" i="2"/>
  <c r="BU311" i="2"/>
  <c r="BR311" i="2"/>
  <c r="BO311" i="2"/>
  <c r="BL311" i="2"/>
  <c r="BI311" i="2"/>
  <c r="BF311" i="2"/>
  <c r="BC311" i="2"/>
  <c r="AZ311" i="2"/>
  <c r="AW311" i="2"/>
  <c r="AT311" i="2"/>
  <c r="AQ311" i="2"/>
  <c r="AN311" i="2"/>
  <c r="AK311" i="2"/>
  <c r="AH311" i="2"/>
  <c r="AE311" i="2"/>
  <c r="AB311" i="2"/>
  <c r="Y311" i="2"/>
  <c r="V311" i="2"/>
  <c r="S311" i="2"/>
  <c r="P311" i="2"/>
  <c r="M311" i="2"/>
  <c r="J311" i="2"/>
  <c r="G311" i="2"/>
  <c r="D311" i="2"/>
  <c r="DE310" i="2"/>
  <c r="DB310" i="2"/>
  <c r="CY310" i="2"/>
  <c r="CV310" i="2"/>
  <c r="CS310" i="2"/>
  <c r="CP310" i="2"/>
  <c r="CM310" i="2"/>
  <c r="CJ310" i="2"/>
  <c r="CG310" i="2"/>
  <c r="CD310" i="2"/>
  <c r="CA310" i="2"/>
  <c r="BX310" i="2"/>
  <c r="BU310" i="2"/>
  <c r="BR310" i="2"/>
  <c r="BO310" i="2"/>
  <c r="BL310" i="2"/>
  <c r="BI310" i="2"/>
  <c r="BF310" i="2"/>
  <c r="BC310" i="2"/>
  <c r="AZ310" i="2"/>
  <c r="AW310" i="2"/>
  <c r="AT310" i="2"/>
  <c r="AQ310" i="2"/>
  <c r="AN310" i="2"/>
  <c r="AK310" i="2"/>
  <c r="AH310" i="2"/>
  <c r="AE310" i="2"/>
  <c r="AB310" i="2"/>
  <c r="Y310" i="2"/>
  <c r="V310" i="2"/>
  <c r="S310" i="2"/>
  <c r="P310" i="2"/>
  <c r="M310" i="2"/>
  <c r="J310" i="2"/>
  <c r="G310" i="2"/>
  <c r="D310" i="2"/>
  <c r="DE309" i="2"/>
  <c r="DB309" i="2"/>
  <c r="CY309" i="2"/>
  <c r="CV309" i="2"/>
  <c r="CS309" i="2"/>
  <c r="CP309" i="2"/>
  <c r="CM309" i="2"/>
  <c r="CJ309" i="2"/>
  <c r="CG309" i="2"/>
  <c r="CD309" i="2"/>
  <c r="CA309" i="2"/>
  <c r="BX309" i="2"/>
  <c r="BU309" i="2"/>
  <c r="BR309" i="2"/>
  <c r="BO309" i="2"/>
  <c r="BL309" i="2"/>
  <c r="BI309" i="2"/>
  <c r="BF309" i="2"/>
  <c r="BC309" i="2"/>
  <c r="AZ309" i="2"/>
  <c r="AW309" i="2"/>
  <c r="AT309" i="2"/>
  <c r="AQ309" i="2"/>
  <c r="AN309" i="2"/>
  <c r="AK309" i="2"/>
  <c r="AH309" i="2"/>
  <c r="AE309" i="2"/>
  <c r="AB309" i="2"/>
  <c r="Y309" i="2"/>
  <c r="V309" i="2"/>
  <c r="S309" i="2"/>
  <c r="P309" i="2"/>
  <c r="M309" i="2"/>
  <c r="J309" i="2"/>
  <c r="G309" i="2"/>
  <c r="D309" i="2"/>
  <c r="DE308" i="2"/>
  <c r="DB308" i="2"/>
  <c r="CY308" i="2"/>
  <c r="CV308" i="2"/>
  <c r="CS308" i="2"/>
  <c r="CP308" i="2"/>
  <c r="CM308" i="2"/>
  <c r="CJ308" i="2"/>
  <c r="CG308" i="2"/>
  <c r="CD308" i="2"/>
  <c r="CA308" i="2"/>
  <c r="BX308" i="2"/>
  <c r="BU308" i="2"/>
  <c r="BR308" i="2"/>
  <c r="BO308" i="2"/>
  <c r="BL308" i="2"/>
  <c r="BI308" i="2"/>
  <c r="BF308" i="2"/>
  <c r="BC308" i="2"/>
  <c r="AZ308" i="2"/>
  <c r="AW308" i="2"/>
  <c r="AT308" i="2"/>
  <c r="AQ308" i="2"/>
  <c r="AN308" i="2"/>
  <c r="AK308" i="2"/>
  <c r="AH308" i="2"/>
  <c r="AE308" i="2"/>
  <c r="AB308" i="2"/>
  <c r="Y308" i="2"/>
  <c r="V308" i="2"/>
  <c r="S308" i="2"/>
  <c r="P308" i="2"/>
  <c r="M308" i="2"/>
  <c r="J308" i="2"/>
  <c r="G308" i="2"/>
  <c r="D308" i="2"/>
  <c r="DE307" i="2"/>
  <c r="DB307" i="2"/>
  <c r="CY307" i="2"/>
  <c r="CV307" i="2"/>
  <c r="CS307" i="2"/>
  <c r="CP307" i="2"/>
  <c r="CM307" i="2"/>
  <c r="CJ307" i="2"/>
  <c r="CG307" i="2"/>
  <c r="CD307" i="2"/>
  <c r="CA307" i="2"/>
  <c r="BX307" i="2"/>
  <c r="BU307" i="2"/>
  <c r="BR307" i="2"/>
  <c r="BO307" i="2"/>
  <c r="BL307" i="2"/>
  <c r="BI307" i="2"/>
  <c r="BF307" i="2"/>
  <c r="BC307" i="2"/>
  <c r="AZ307" i="2"/>
  <c r="AW307" i="2"/>
  <c r="AT307" i="2"/>
  <c r="AQ307" i="2"/>
  <c r="AN307" i="2"/>
  <c r="AK307" i="2"/>
  <c r="AH307" i="2"/>
  <c r="AE307" i="2"/>
  <c r="AB307" i="2"/>
  <c r="Y307" i="2"/>
  <c r="V307" i="2"/>
  <c r="S307" i="2"/>
  <c r="P307" i="2"/>
  <c r="M307" i="2"/>
  <c r="J307" i="2"/>
  <c r="G307" i="2"/>
  <c r="D307" i="2"/>
  <c r="DE306" i="2"/>
  <c r="DB306" i="2"/>
  <c r="CY306" i="2"/>
  <c r="CV306" i="2"/>
  <c r="CS306" i="2"/>
  <c r="CP306" i="2"/>
  <c r="CM306" i="2"/>
  <c r="CJ306" i="2"/>
  <c r="CG306" i="2"/>
  <c r="CD306" i="2"/>
  <c r="CA306" i="2"/>
  <c r="BX306" i="2"/>
  <c r="BU306" i="2"/>
  <c r="BR306" i="2"/>
  <c r="BO306" i="2"/>
  <c r="BL306" i="2"/>
  <c r="BI306" i="2"/>
  <c r="BF306" i="2"/>
  <c r="BC306" i="2"/>
  <c r="AZ306" i="2"/>
  <c r="AW306" i="2"/>
  <c r="AT306" i="2"/>
  <c r="AQ306" i="2"/>
  <c r="AN306" i="2"/>
  <c r="AK306" i="2"/>
  <c r="AH306" i="2"/>
  <c r="AE306" i="2"/>
  <c r="AB306" i="2"/>
  <c r="Y306" i="2"/>
  <c r="V306" i="2"/>
  <c r="S306" i="2"/>
  <c r="P306" i="2"/>
  <c r="M306" i="2"/>
  <c r="J306" i="2"/>
  <c r="G306" i="2"/>
  <c r="D306" i="2"/>
  <c r="DE305" i="2"/>
  <c r="DB305" i="2"/>
  <c r="CY305" i="2"/>
  <c r="CV305" i="2"/>
  <c r="CS305" i="2"/>
  <c r="CP305" i="2"/>
  <c r="CM305" i="2"/>
  <c r="CJ305" i="2"/>
  <c r="CG305" i="2"/>
  <c r="CD305" i="2"/>
  <c r="CA305" i="2"/>
  <c r="BX305" i="2"/>
  <c r="BU305" i="2"/>
  <c r="BR305" i="2"/>
  <c r="BO305" i="2"/>
  <c r="BL305" i="2"/>
  <c r="BI305" i="2"/>
  <c r="BF305" i="2"/>
  <c r="BC305" i="2"/>
  <c r="AZ305" i="2"/>
  <c r="AW305" i="2"/>
  <c r="AT305" i="2"/>
  <c r="AQ305" i="2"/>
  <c r="AN305" i="2"/>
  <c r="AK305" i="2"/>
  <c r="AH305" i="2"/>
  <c r="AE305" i="2"/>
  <c r="AB305" i="2"/>
  <c r="Y305" i="2"/>
  <c r="V305" i="2"/>
  <c r="S305" i="2"/>
  <c r="P305" i="2"/>
  <c r="M305" i="2"/>
  <c r="J305" i="2"/>
  <c r="G305" i="2"/>
  <c r="D305" i="2"/>
  <c r="DE304" i="2"/>
  <c r="DB304" i="2"/>
  <c r="CY304" i="2"/>
  <c r="CV304" i="2"/>
  <c r="CS304" i="2"/>
  <c r="CP304" i="2"/>
  <c r="CM304" i="2"/>
  <c r="CJ304" i="2"/>
  <c r="CG304" i="2"/>
  <c r="CD304" i="2"/>
  <c r="CA304" i="2"/>
  <c r="BX304" i="2"/>
  <c r="BU304" i="2"/>
  <c r="BR304" i="2"/>
  <c r="BO304" i="2"/>
  <c r="BL304" i="2"/>
  <c r="BI304" i="2"/>
  <c r="BF304" i="2"/>
  <c r="BC304" i="2"/>
  <c r="AZ304" i="2"/>
  <c r="AW304" i="2"/>
  <c r="AT304" i="2"/>
  <c r="AQ304" i="2"/>
  <c r="AN304" i="2"/>
  <c r="AK304" i="2"/>
  <c r="AH304" i="2"/>
  <c r="AE304" i="2"/>
  <c r="AB304" i="2"/>
  <c r="Y304" i="2"/>
  <c r="V304" i="2"/>
  <c r="S304" i="2"/>
  <c r="P304" i="2"/>
  <c r="M304" i="2"/>
  <c r="J304" i="2"/>
  <c r="G304" i="2"/>
  <c r="D304" i="2"/>
  <c r="DE303" i="2"/>
  <c r="DB303" i="2"/>
  <c r="CY303" i="2"/>
  <c r="CV303" i="2"/>
  <c r="CS303" i="2"/>
  <c r="CP303" i="2"/>
  <c r="CM303" i="2"/>
  <c r="CJ303" i="2"/>
  <c r="CG303" i="2"/>
  <c r="CD303" i="2"/>
  <c r="CA303" i="2"/>
  <c r="BX303" i="2"/>
  <c r="BU303" i="2"/>
  <c r="BR303" i="2"/>
  <c r="BO303" i="2"/>
  <c r="BL303" i="2"/>
  <c r="BI303" i="2"/>
  <c r="BF303" i="2"/>
  <c r="BC303" i="2"/>
  <c r="AZ303" i="2"/>
  <c r="AW303" i="2"/>
  <c r="AT303" i="2"/>
  <c r="AQ303" i="2"/>
  <c r="AN303" i="2"/>
  <c r="AK303" i="2"/>
  <c r="AH303" i="2"/>
  <c r="AE303" i="2"/>
  <c r="AB303" i="2"/>
  <c r="Y303" i="2"/>
  <c r="V303" i="2"/>
  <c r="S303" i="2"/>
  <c r="P303" i="2"/>
  <c r="M303" i="2"/>
  <c r="J303" i="2"/>
  <c r="G303" i="2"/>
  <c r="D303" i="2"/>
  <c r="DE301" i="2"/>
  <c r="DB301" i="2"/>
  <c r="CY301" i="2"/>
  <c r="CV301" i="2"/>
  <c r="CS301" i="2"/>
  <c r="CP301" i="2"/>
  <c r="CM301" i="2"/>
  <c r="CJ301" i="2"/>
  <c r="CG301" i="2"/>
  <c r="CD301" i="2"/>
  <c r="CA301" i="2"/>
  <c r="BX301" i="2"/>
  <c r="BU301" i="2"/>
  <c r="BR301" i="2"/>
  <c r="BO301" i="2"/>
  <c r="BL301" i="2"/>
  <c r="BI301" i="2"/>
  <c r="BF301" i="2"/>
  <c r="BC301" i="2"/>
  <c r="AZ301" i="2"/>
  <c r="AW301" i="2"/>
  <c r="AT301" i="2"/>
  <c r="AQ301" i="2"/>
  <c r="AN301" i="2"/>
  <c r="AK301" i="2"/>
  <c r="AH301" i="2"/>
  <c r="AE301" i="2"/>
  <c r="AB301" i="2"/>
  <c r="Y301" i="2"/>
  <c r="V301" i="2"/>
  <c r="S301" i="2"/>
  <c r="P301" i="2"/>
  <c r="M301" i="2"/>
  <c r="J301" i="2"/>
  <c r="G301" i="2"/>
  <c r="D301" i="2"/>
  <c r="DE300" i="2"/>
  <c r="DB300" i="2"/>
  <c r="CY300" i="2"/>
  <c r="CV300" i="2"/>
  <c r="CS300" i="2"/>
  <c r="CP300" i="2"/>
  <c r="CM300" i="2"/>
  <c r="CJ300" i="2"/>
  <c r="CG300" i="2"/>
  <c r="CD300" i="2"/>
  <c r="CA300" i="2"/>
  <c r="BX300" i="2"/>
  <c r="BU300" i="2"/>
  <c r="BR300" i="2"/>
  <c r="BO300" i="2"/>
  <c r="BL300" i="2"/>
  <c r="BI300" i="2"/>
  <c r="BF300" i="2"/>
  <c r="BC300" i="2"/>
  <c r="AZ300" i="2"/>
  <c r="AW300" i="2"/>
  <c r="AT300" i="2"/>
  <c r="AQ300" i="2"/>
  <c r="AN300" i="2"/>
  <c r="AK300" i="2"/>
  <c r="AH300" i="2"/>
  <c r="AE300" i="2"/>
  <c r="AB300" i="2"/>
  <c r="Y300" i="2"/>
  <c r="V300" i="2"/>
  <c r="S300" i="2"/>
  <c r="P300" i="2"/>
  <c r="M300" i="2"/>
  <c r="J300" i="2"/>
  <c r="G300" i="2"/>
  <c r="D300" i="2"/>
  <c r="DE299" i="2"/>
  <c r="DB299" i="2"/>
  <c r="CY299" i="2"/>
  <c r="CV299" i="2"/>
  <c r="CS299" i="2"/>
  <c r="CP299" i="2"/>
  <c r="CM299" i="2"/>
  <c r="CJ299" i="2"/>
  <c r="CG299" i="2"/>
  <c r="CD299" i="2"/>
  <c r="CA299" i="2"/>
  <c r="BX299" i="2"/>
  <c r="BU299" i="2"/>
  <c r="BR299" i="2"/>
  <c r="BO299" i="2"/>
  <c r="BL299" i="2"/>
  <c r="BI299" i="2"/>
  <c r="BF299" i="2"/>
  <c r="BC299" i="2"/>
  <c r="AZ299" i="2"/>
  <c r="AW299" i="2"/>
  <c r="AT299" i="2"/>
  <c r="AQ299" i="2"/>
  <c r="AN299" i="2"/>
  <c r="AK299" i="2"/>
  <c r="AH299" i="2"/>
  <c r="AE299" i="2"/>
  <c r="AB299" i="2"/>
  <c r="Y299" i="2"/>
  <c r="V299" i="2"/>
  <c r="S299" i="2"/>
  <c r="P299" i="2"/>
  <c r="M299" i="2"/>
  <c r="J299" i="2"/>
  <c r="G299" i="2"/>
  <c r="D299" i="2"/>
  <c r="DE298" i="2"/>
  <c r="DB298" i="2"/>
  <c r="CY298" i="2"/>
  <c r="CV298" i="2"/>
  <c r="CS298" i="2"/>
  <c r="CP298" i="2"/>
  <c r="CM298" i="2"/>
  <c r="CJ298" i="2"/>
  <c r="CG298" i="2"/>
  <c r="CD298" i="2"/>
  <c r="CA298" i="2"/>
  <c r="BX298" i="2"/>
  <c r="BU298" i="2"/>
  <c r="BR298" i="2"/>
  <c r="BO298" i="2"/>
  <c r="BL298" i="2"/>
  <c r="BI298" i="2"/>
  <c r="BF298" i="2"/>
  <c r="BC298" i="2"/>
  <c r="AZ298" i="2"/>
  <c r="AW298" i="2"/>
  <c r="AT298" i="2"/>
  <c r="AQ298" i="2"/>
  <c r="AN298" i="2"/>
  <c r="AK298" i="2"/>
  <c r="AH298" i="2"/>
  <c r="AE298" i="2"/>
  <c r="AB298" i="2"/>
  <c r="Y298" i="2"/>
  <c r="V298" i="2"/>
  <c r="S298" i="2"/>
  <c r="P298" i="2"/>
  <c r="M298" i="2"/>
  <c r="J298" i="2"/>
  <c r="G298" i="2"/>
  <c r="D298" i="2"/>
  <c r="DE297" i="2"/>
  <c r="DB297" i="2"/>
  <c r="CY297" i="2"/>
  <c r="CV297" i="2"/>
  <c r="CS297" i="2"/>
  <c r="CP297" i="2"/>
  <c r="CM297" i="2"/>
  <c r="CJ297" i="2"/>
  <c r="CG297" i="2"/>
  <c r="CD297" i="2"/>
  <c r="CA297" i="2"/>
  <c r="BX297" i="2"/>
  <c r="BU297" i="2"/>
  <c r="BR297" i="2"/>
  <c r="BO297" i="2"/>
  <c r="BL297" i="2"/>
  <c r="BI297" i="2"/>
  <c r="BF297" i="2"/>
  <c r="BC297" i="2"/>
  <c r="AZ297" i="2"/>
  <c r="AW297" i="2"/>
  <c r="AT297" i="2"/>
  <c r="AQ297" i="2"/>
  <c r="AN297" i="2"/>
  <c r="AK297" i="2"/>
  <c r="AH297" i="2"/>
  <c r="AE297" i="2"/>
  <c r="AB297" i="2"/>
  <c r="Y297" i="2"/>
  <c r="V297" i="2"/>
  <c r="S297" i="2"/>
  <c r="P297" i="2"/>
  <c r="M297" i="2"/>
  <c r="J297" i="2"/>
  <c r="G297" i="2"/>
  <c r="D297" i="2"/>
  <c r="DE296" i="2"/>
  <c r="DB296" i="2"/>
  <c r="CY296" i="2"/>
  <c r="CV296" i="2"/>
  <c r="CS296" i="2"/>
  <c r="CP296" i="2"/>
  <c r="CM296" i="2"/>
  <c r="CJ296" i="2"/>
  <c r="CG296" i="2"/>
  <c r="CD296" i="2"/>
  <c r="CA296" i="2"/>
  <c r="BX296" i="2"/>
  <c r="BU296" i="2"/>
  <c r="BR296" i="2"/>
  <c r="BO296" i="2"/>
  <c r="BL296" i="2"/>
  <c r="BI296" i="2"/>
  <c r="BF296" i="2"/>
  <c r="BC296" i="2"/>
  <c r="AZ296" i="2"/>
  <c r="AW296" i="2"/>
  <c r="AT296" i="2"/>
  <c r="AQ296" i="2"/>
  <c r="AN296" i="2"/>
  <c r="AK296" i="2"/>
  <c r="AH296" i="2"/>
  <c r="AE296" i="2"/>
  <c r="AB296" i="2"/>
  <c r="Y296" i="2"/>
  <c r="V296" i="2"/>
  <c r="S296" i="2"/>
  <c r="P296" i="2"/>
  <c r="M296" i="2"/>
  <c r="J296" i="2"/>
  <c r="G296" i="2"/>
  <c r="D296" i="2"/>
  <c r="DE294" i="2"/>
  <c r="DB294" i="2"/>
  <c r="CY294" i="2"/>
  <c r="CV294" i="2"/>
  <c r="CS294" i="2"/>
  <c r="CP294" i="2"/>
  <c r="CM294" i="2"/>
  <c r="CJ294" i="2"/>
  <c r="CG294" i="2"/>
  <c r="CD294" i="2"/>
  <c r="CA294" i="2"/>
  <c r="BX294" i="2"/>
  <c r="BU294" i="2"/>
  <c r="BR294" i="2"/>
  <c r="BO294" i="2"/>
  <c r="BL294" i="2"/>
  <c r="BI294" i="2"/>
  <c r="BF294" i="2"/>
  <c r="BC294" i="2"/>
  <c r="AZ294" i="2"/>
  <c r="AW294" i="2"/>
  <c r="AT294" i="2"/>
  <c r="AQ294" i="2"/>
  <c r="AN294" i="2"/>
  <c r="AK294" i="2"/>
  <c r="AH294" i="2"/>
  <c r="AE294" i="2"/>
  <c r="AB294" i="2"/>
  <c r="Y294" i="2"/>
  <c r="V294" i="2"/>
  <c r="S294" i="2"/>
  <c r="P294" i="2"/>
  <c r="M294" i="2"/>
  <c r="J294" i="2"/>
  <c r="G294" i="2"/>
  <c r="D294" i="2"/>
  <c r="DE293" i="2"/>
  <c r="DB293" i="2"/>
  <c r="CY293" i="2"/>
  <c r="CV293" i="2"/>
  <c r="CS293" i="2"/>
  <c r="CP293" i="2"/>
  <c r="CM293" i="2"/>
  <c r="CJ293" i="2"/>
  <c r="CG293" i="2"/>
  <c r="CD293" i="2"/>
  <c r="CA293" i="2"/>
  <c r="BX293" i="2"/>
  <c r="BU293" i="2"/>
  <c r="BR293" i="2"/>
  <c r="BO293" i="2"/>
  <c r="BL293" i="2"/>
  <c r="BI293" i="2"/>
  <c r="BF293" i="2"/>
  <c r="BC293" i="2"/>
  <c r="AZ293" i="2"/>
  <c r="AW293" i="2"/>
  <c r="AT293" i="2"/>
  <c r="AQ293" i="2"/>
  <c r="AN293" i="2"/>
  <c r="AK293" i="2"/>
  <c r="AH293" i="2"/>
  <c r="AE293" i="2"/>
  <c r="AB293" i="2"/>
  <c r="Y293" i="2"/>
  <c r="V293" i="2"/>
  <c r="S293" i="2"/>
  <c r="P293" i="2"/>
  <c r="M293" i="2"/>
  <c r="J293" i="2"/>
  <c r="G293" i="2"/>
  <c r="D293" i="2"/>
  <c r="DE292" i="2"/>
  <c r="DB292" i="2"/>
  <c r="CY292" i="2"/>
  <c r="CV292" i="2"/>
  <c r="CS292" i="2"/>
  <c r="CP292" i="2"/>
  <c r="CM292" i="2"/>
  <c r="CJ292" i="2"/>
  <c r="CG292" i="2"/>
  <c r="CD292" i="2"/>
  <c r="CA292" i="2"/>
  <c r="BX292" i="2"/>
  <c r="BU292" i="2"/>
  <c r="BR292" i="2"/>
  <c r="BO292" i="2"/>
  <c r="BL292" i="2"/>
  <c r="BI292" i="2"/>
  <c r="BF292" i="2"/>
  <c r="BC292" i="2"/>
  <c r="AZ292" i="2"/>
  <c r="AW292" i="2"/>
  <c r="AT292" i="2"/>
  <c r="AQ292" i="2"/>
  <c r="AN292" i="2"/>
  <c r="AK292" i="2"/>
  <c r="AH292" i="2"/>
  <c r="AE292" i="2"/>
  <c r="AB292" i="2"/>
  <c r="Y292" i="2"/>
  <c r="V292" i="2"/>
  <c r="S292" i="2"/>
  <c r="P292" i="2"/>
  <c r="M292" i="2"/>
  <c r="J292" i="2"/>
  <c r="G292" i="2"/>
  <c r="D292" i="2"/>
  <c r="DE291" i="2"/>
  <c r="DB291" i="2"/>
  <c r="CY291" i="2"/>
  <c r="CV291" i="2"/>
  <c r="CS291" i="2"/>
  <c r="CP291" i="2"/>
  <c r="CM291" i="2"/>
  <c r="CJ291" i="2"/>
  <c r="CG291" i="2"/>
  <c r="CD291" i="2"/>
  <c r="CA291" i="2"/>
  <c r="BX291" i="2"/>
  <c r="BU291" i="2"/>
  <c r="BR291" i="2"/>
  <c r="BO291" i="2"/>
  <c r="BL291" i="2"/>
  <c r="BI291" i="2"/>
  <c r="BF291" i="2"/>
  <c r="BC291" i="2"/>
  <c r="AZ291" i="2"/>
  <c r="AW291" i="2"/>
  <c r="AT291" i="2"/>
  <c r="AQ291" i="2"/>
  <c r="AN291" i="2"/>
  <c r="AK291" i="2"/>
  <c r="AH291" i="2"/>
  <c r="AE291" i="2"/>
  <c r="AB291" i="2"/>
  <c r="Y291" i="2"/>
  <c r="V291" i="2"/>
  <c r="S291" i="2"/>
  <c r="P291" i="2"/>
  <c r="M291" i="2"/>
  <c r="J291" i="2"/>
  <c r="G291" i="2"/>
  <c r="D291" i="2"/>
  <c r="DE290" i="2"/>
  <c r="DB290" i="2"/>
  <c r="CY290" i="2"/>
  <c r="CV290" i="2"/>
  <c r="CS290" i="2"/>
  <c r="CP290" i="2"/>
  <c r="CM290" i="2"/>
  <c r="CJ290" i="2"/>
  <c r="CG290" i="2"/>
  <c r="CD290" i="2"/>
  <c r="CA290" i="2"/>
  <c r="BX290" i="2"/>
  <c r="BU290" i="2"/>
  <c r="BR290" i="2"/>
  <c r="BO290" i="2"/>
  <c r="BL290" i="2"/>
  <c r="BI290" i="2"/>
  <c r="BF290" i="2"/>
  <c r="BC290" i="2"/>
  <c r="AZ290" i="2"/>
  <c r="AW290" i="2"/>
  <c r="AT290" i="2"/>
  <c r="AQ290" i="2"/>
  <c r="AN290" i="2"/>
  <c r="AK290" i="2"/>
  <c r="AH290" i="2"/>
  <c r="AE290" i="2"/>
  <c r="AB290" i="2"/>
  <c r="Y290" i="2"/>
  <c r="V290" i="2"/>
  <c r="S290" i="2"/>
  <c r="P290" i="2"/>
  <c r="M290" i="2"/>
  <c r="J290" i="2"/>
  <c r="G290" i="2"/>
  <c r="D290" i="2"/>
  <c r="DE289" i="2"/>
  <c r="DB289" i="2"/>
  <c r="CY289" i="2"/>
  <c r="CV289" i="2"/>
  <c r="CS289" i="2"/>
  <c r="CP289" i="2"/>
  <c r="CM289" i="2"/>
  <c r="CJ289" i="2"/>
  <c r="CG289" i="2"/>
  <c r="CD289" i="2"/>
  <c r="CA289" i="2"/>
  <c r="BX289" i="2"/>
  <c r="BU289" i="2"/>
  <c r="BR289" i="2"/>
  <c r="BO289" i="2"/>
  <c r="BL289" i="2"/>
  <c r="BI289" i="2"/>
  <c r="BF289" i="2"/>
  <c r="BC289" i="2"/>
  <c r="AZ289" i="2"/>
  <c r="AW289" i="2"/>
  <c r="AT289" i="2"/>
  <c r="AQ289" i="2"/>
  <c r="AN289" i="2"/>
  <c r="AK289" i="2"/>
  <c r="AH289" i="2"/>
  <c r="AE289" i="2"/>
  <c r="AB289" i="2"/>
  <c r="Y289" i="2"/>
  <c r="V289" i="2"/>
  <c r="S289" i="2"/>
  <c r="P289" i="2"/>
  <c r="M289" i="2"/>
  <c r="J289" i="2"/>
  <c r="G289" i="2"/>
  <c r="D289" i="2"/>
  <c r="DE288" i="2"/>
  <c r="DB288" i="2"/>
  <c r="CY288" i="2"/>
  <c r="CV288" i="2"/>
  <c r="CS288" i="2"/>
  <c r="CP288" i="2"/>
  <c r="CM288" i="2"/>
  <c r="CJ288" i="2"/>
  <c r="CG288" i="2"/>
  <c r="CD288" i="2"/>
  <c r="CA288" i="2"/>
  <c r="BX288" i="2"/>
  <c r="BU288" i="2"/>
  <c r="BR288" i="2"/>
  <c r="BO288" i="2"/>
  <c r="BL288" i="2"/>
  <c r="BI288" i="2"/>
  <c r="BF288" i="2"/>
  <c r="BC288" i="2"/>
  <c r="AZ288" i="2"/>
  <c r="AW288" i="2"/>
  <c r="AT288" i="2"/>
  <c r="AQ288" i="2"/>
  <c r="AN288" i="2"/>
  <c r="AK288" i="2"/>
  <c r="AH288" i="2"/>
  <c r="AE288" i="2"/>
  <c r="AB288" i="2"/>
  <c r="Y288" i="2"/>
  <c r="V288" i="2"/>
  <c r="S288" i="2"/>
  <c r="P288" i="2"/>
  <c r="M288" i="2"/>
  <c r="J288" i="2"/>
  <c r="J287" i="2" s="1"/>
  <c r="G288" i="2"/>
  <c r="D288" i="2"/>
  <c r="DE287" i="2"/>
  <c r="DB287" i="2"/>
  <c r="CY287" i="2"/>
  <c r="CV287" i="2"/>
  <c r="CS287" i="2"/>
  <c r="CP287" i="2"/>
  <c r="CM287" i="2"/>
  <c r="CJ287" i="2"/>
  <c r="CG287" i="2"/>
  <c r="CD287" i="2"/>
  <c r="CA287" i="2"/>
  <c r="BX287" i="2"/>
  <c r="BU287" i="2"/>
  <c r="BR287" i="2"/>
  <c r="BO287" i="2"/>
  <c r="BL287" i="2"/>
  <c r="BI287" i="2"/>
  <c r="BF287" i="2"/>
  <c r="BC287" i="2"/>
  <c r="AZ287" i="2"/>
  <c r="AW287" i="2"/>
  <c r="AT287" i="2"/>
  <c r="AQ287" i="2"/>
  <c r="AN287" i="2"/>
  <c r="AK287" i="2"/>
  <c r="AH287" i="2"/>
  <c r="AE287" i="2"/>
  <c r="AB287" i="2"/>
  <c r="Y287" i="2"/>
  <c r="V287" i="2"/>
  <c r="S287" i="2"/>
  <c r="P287" i="2"/>
  <c r="M287" i="2"/>
  <c r="G287" i="2"/>
  <c r="D287" i="2"/>
  <c r="DE285" i="2"/>
  <c r="DB285" i="2"/>
  <c r="CY285" i="2"/>
  <c r="CV285" i="2"/>
  <c r="CS285" i="2"/>
  <c r="CP285" i="2"/>
  <c r="CM285" i="2"/>
  <c r="CJ285" i="2"/>
  <c r="CG285" i="2"/>
  <c r="CD285" i="2"/>
  <c r="CA285" i="2"/>
  <c r="BX285" i="2"/>
  <c r="BU285" i="2"/>
  <c r="BR285" i="2"/>
  <c r="BO285" i="2"/>
  <c r="BL285" i="2"/>
  <c r="BI285" i="2"/>
  <c r="BF285" i="2"/>
  <c r="BC285" i="2"/>
  <c r="AZ285" i="2"/>
  <c r="AW285" i="2"/>
  <c r="AT285" i="2"/>
  <c r="AQ285" i="2"/>
  <c r="AN285" i="2"/>
  <c r="AK285" i="2"/>
  <c r="AH285" i="2"/>
  <c r="AE285" i="2"/>
  <c r="AB285" i="2"/>
  <c r="Y285" i="2"/>
  <c r="V285" i="2"/>
  <c r="S285" i="2"/>
  <c r="P285" i="2"/>
  <c r="M285" i="2"/>
  <c r="J285" i="2"/>
  <c r="G285" i="2"/>
  <c r="D285" i="2"/>
  <c r="DE284" i="2"/>
  <c r="DB284" i="2"/>
  <c r="CY284" i="2"/>
  <c r="CV284" i="2"/>
  <c r="CS284" i="2"/>
  <c r="CP284" i="2"/>
  <c r="CM284" i="2"/>
  <c r="CJ284" i="2"/>
  <c r="CG284" i="2"/>
  <c r="CD284" i="2"/>
  <c r="CA284" i="2"/>
  <c r="BX284" i="2"/>
  <c r="BU284" i="2"/>
  <c r="BR284" i="2"/>
  <c r="BO284" i="2"/>
  <c r="BL284" i="2"/>
  <c r="BI284" i="2"/>
  <c r="BF284" i="2"/>
  <c r="BC284" i="2"/>
  <c r="AZ284" i="2"/>
  <c r="AW284" i="2"/>
  <c r="AT284" i="2"/>
  <c r="AQ284" i="2"/>
  <c r="AN284" i="2"/>
  <c r="AK284" i="2"/>
  <c r="AH284" i="2"/>
  <c r="AE284" i="2"/>
  <c r="AB284" i="2"/>
  <c r="Y284" i="2"/>
  <c r="V284" i="2"/>
  <c r="S284" i="2"/>
  <c r="P284" i="2"/>
  <c r="M284" i="2"/>
  <c r="J284" i="2"/>
  <c r="G284" i="2"/>
  <c r="D284" i="2"/>
  <c r="DE283" i="2"/>
  <c r="DB283" i="2"/>
  <c r="CY283" i="2"/>
  <c r="CV283" i="2"/>
  <c r="CS283" i="2"/>
  <c r="CP283" i="2"/>
  <c r="CM283" i="2"/>
  <c r="CJ283" i="2"/>
  <c r="CG283" i="2"/>
  <c r="CD283" i="2"/>
  <c r="CA283" i="2"/>
  <c r="BX283" i="2"/>
  <c r="BU283" i="2"/>
  <c r="BR283" i="2"/>
  <c r="BO283" i="2"/>
  <c r="BL283" i="2"/>
  <c r="BI283" i="2"/>
  <c r="BF283" i="2"/>
  <c r="BC283" i="2"/>
  <c r="AZ283" i="2"/>
  <c r="AW283" i="2"/>
  <c r="AT283" i="2"/>
  <c r="AQ283" i="2"/>
  <c r="AN283" i="2"/>
  <c r="AK283" i="2"/>
  <c r="AH283" i="2"/>
  <c r="AE283" i="2"/>
  <c r="AB283" i="2"/>
  <c r="Y283" i="2"/>
  <c r="V283" i="2"/>
  <c r="S283" i="2"/>
  <c r="P283" i="2"/>
  <c r="M283" i="2"/>
  <c r="J283" i="2"/>
  <c r="G283" i="2"/>
  <c r="D283" i="2"/>
  <c r="DE282" i="2"/>
  <c r="DB282" i="2"/>
  <c r="CY282" i="2"/>
  <c r="CV282" i="2"/>
  <c r="CS282" i="2"/>
  <c r="CP282" i="2"/>
  <c r="CM282" i="2"/>
  <c r="CJ282" i="2"/>
  <c r="CG282" i="2"/>
  <c r="CD282" i="2"/>
  <c r="CA282" i="2"/>
  <c r="BX282" i="2"/>
  <c r="BU282" i="2"/>
  <c r="BR282" i="2"/>
  <c r="BO282" i="2"/>
  <c r="BL282" i="2"/>
  <c r="BI282" i="2"/>
  <c r="BF282" i="2"/>
  <c r="BC282" i="2"/>
  <c r="AZ282" i="2"/>
  <c r="AW282" i="2"/>
  <c r="AT282" i="2"/>
  <c r="AQ282" i="2"/>
  <c r="AN282" i="2"/>
  <c r="AK282" i="2"/>
  <c r="AH282" i="2"/>
  <c r="AE282" i="2"/>
  <c r="AB282" i="2"/>
  <c r="Y282" i="2"/>
  <c r="V282" i="2"/>
  <c r="S282" i="2"/>
  <c r="P282" i="2"/>
  <c r="M282" i="2"/>
  <c r="J282" i="2"/>
  <c r="G282" i="2"/>
  <c r="D282" i="2"/>
  <c r="DE281" i="2"/>
  <c r="DB281" i="2"/>
  <c r="CY281" i="2"/>
  <c r="CV281" i="2"/>
  <c r="CS281" i="2"/>
  <c r="CP281" i="2"/>
  <c r="CM281" i="2"/>
  <c r="CJ281" i="2"/>
  <c r="CG281" i="2"/>
  <c r="CD281" i="2"/>
  <c r="CA281" i="2"/>
  <c r="BX281" i="2"/>
  <c r="BU281" i="2"/>
  <c r="BR281" i="2"/>
  <c r="BO281" i="2"/>
  <c r="BL281" i="2"/>
  <c r="BI281" i="2"/>
  <c r="BF281" i="2"/>
  <c r="BC281" i="2"/>
  <c r="AZ281" i="2"/>
  <c r="AW281" i="2"/>
  <c r="AT281" i="2"/>
  <c r="AQ281" i="2"/>
  <c r="AN281" i="2"/>
  <c r="AK281" i="2"/>
  <c r="AH281" i="2"/>
  <c r="AE281" i="2"/>
  <c r="AB281" i="2"/>
  <c r="Y281" i="2"/>
  <c r="V281" i="2"/>
  <c r="S281" i="2"/>
  <c r="P281" i="2"/>
  <c r="M281" i="2"/>
  <c r="J281" i="2"/>
  <c r="G281" i="2"/>
  <c r="D281" i="2"/>
  <c r="DE280" i="2"/>
  <c r="DB280" i="2"/>
  <c r="CY280" i="2"/>
  <c r="CV280" i="2"/>
  <c r="CS280" i="2"/>
  <c r="CP280" i="2"/>
  <c r="CM280" i="2"/>
  <c r="CJ280" i="2"/>
  <c r="CG280" i="2"/>
  <c r="CD280" i="2"/>
  <c r="CA280" i="2"/>
  <c r="BX280" i="2"/>
  <c r="BU280" i="2"/>
  <c r="BR280" i="2"/>
  <c r="BO280" i="2"/>
  <c r="BL280" i="2"/>
  <c r="BI280" i="2"/>
  <c r="BF280" i="2"/>
  <c r="BC280" i="2"/>
  <c r="AZ280" i="2"/>
  <c r="AW280" i="2"/>
  <c r="AT280" i="2"/>
  <c r="AQ280" i="2"/>
  <c r="AN280" i="2"/>
  <c r="AK280" i="2"/>
  <c r="AH280" i="2"/>
  <c r="AE280" i="2"/>
  <c r="AB280" i="2"/>
  <c r="Y280" i="2"/>
  <c r="V280" i="2"/>
  <c r="S280" i="2"/>
  <c r="P280" i="2"/>
  <c r="M280" i="2"/>
  <c r="J280" i="2"/>
  <c r="G280" i="2"/>
  <c r="D280" i="2"/>
  <c r="DE279" i="2"/>
  <c r="DB279" i="2"/>
  <c r="CY279" i="2"/>
  <c r="CV279" i="2"/>
  <c r="CS279" i="2"/>
  <c r="CP279" i="2"/>
  <c r="CM279" i="2"/>
  <c r="CJ279" i="2"/>
  <c r="CG279" i="2"/>
  <c r="CD279" i="2"/>
  <c r="CA279" i="2"/>
  <c r="BX279" i="2"/>
  <c r="BU279" i="2"/>
  <c r="BR279" i="2"/>
  <c r="BO279" i="2"/>
  <c r="BL279" i="2"/>
  <c r="BI279" i="2"/>
  <c r="BF279" i="2"/>
  <c r="BC279" i="2"/>
  <c r="AZ279" i="2"/>
  <c r="AW279" i="2"/>
  <c r="AT279" i="2"/>
  <c r="AQ279" i="2"/>
  <c r="AN279" i="2"/>
  <c r="AK279" i="2"/>
  <c r="AH279" i="2"/>
  <c r="AE279" i="2"/>
  <c r="AB279" i="2"/>
  <c r="Y279" i="2"/>
  <c r="V279" i="2"/>
  <c r="S279" i="2"/>
  <c r="P279" i="2"/>
  <c r="M279" i="2"/>
  <c r="J279" i="2"/>
  <c r="G279" i="2"/>
  <c r="D279" i="2"/>
  <c r="DE278" i="2"/>
  <c r="DB278" i="2"/>
  <c r="CY278" i="2"/>
  <c r="CV278" i="2"/>
  <c r="CS278" i="2"/>
  <c r="CP278" i="2"/>
  <c r="CM278" i="2"/>
  <c r="CJ278" i="2"/>
  <c r="CG278" i="2"/>
  <c r="CD278" i="2"/>
  <c r="CA278" i="2"/>
  <c r="BX278" i="2"/>
  <c r="BU278" i="2"/>
  <c r="BR278" i="2"/>
  <c r="BO278" i="2"/>
  <c r="BL278" i="2"/>
  <c r="BI278" i="2"/>
  <c r="BF278" i="2"/>
  <c r="BC278" i="2"/>
  <c r="AZ278" i="2"/>
  <c r="AW278" i="2"/>
  <c r="AT278" i="2"/>
  <c r="AQ278" i="2"/>
  <c r="AN278" i="2"/>
  <c r="AK278" i="2"/>
  <c r="AH278" i="2"/>
  <c r="AE278" i="2"/>
  <c r="AB278" i="2"/>
  <c r="Y278" i="2"/>
  <c r="V278" i="2"/>
  <c r="S278" i="2"/>
  <c r="P278" i="2"/>
  <c r="M278" i="2"/>
  <c r="J278" i="2"/>
  <c r="G278" i="2"/>
  <c r="D278" i="2"/>
  <c r="DE277" i="2"/>
  <c r="DB277" i="2"/>
  <c r="CY277" i="2"/>
  <c r="CV277" i="2"/>
  <c r="CS277" i="2"/>
  <c r="CP277" i="2"/>
  <c r="CM277" i="2"/>
  <c r="CJ277" i="2"/>
  <c r="CG277" i="2"/>
  <c r="CD277" i="2"/>
  <c r="CA277" i="2"/>
  <c r="BX277" i="2"/>
  <c r="BU277" i="2"/>
  <c r="BR277" i="2"/>
  <c r="BO277" i="2"/>
  <c r="BL277" i="2"/>
  <c r="BI277" i="2"/>
  <c r="BF277" i="2"/>
  <c r="BC277" i="2"/>
  <c r="AZ277" i="2"/>
  <c r="AW277" i="2"/>
  <c r="AT277" i="2"/>
  <c r="AQ277" i="2"/>
  <c r="AN277" i="2"/>
  <c r="AK277" i="2"/>
  <c r="AH277" i="2"/>
  <c r="AE277" i="2"/>
  <c r="AB277" i="2"/>
  <c r="Y277" i="2"/>
  <c r="V277" i="2"/>
  <c r="S277" i="2"/>
  <c r="P277" i="2"/>
  <c r="M277" i="2"/>
  <c r="J277" i="2"/>
  <c r="G277" i="2"/>
  <c r="D277" i="2"/>
  <c r="DE276" i="2"/>
  <c r="DB276" i="2"/>
  <c r="CY276" i="2"/>
  <c r="CV276" i="2"/>
  <c r="CS276" i="2"/>
  <c r="CP276" i="2"/>
  <c r="CM276" i="2"/>
  <c r="CJ276" i="2"/>
  <c r="CG276" i="2"/>
  <c r="CD276" i="2"/>
  <c r="CA276" i="2"/>
  <c r="BX276" i="2"/>
  <c r="BU276" i="2"/>
  <c r="BR276" i="2"/>
  <c r="BO276" i="2"/>
  <c r="BL276" i="2"/>
  <c r="BI276" i="2"/>
  <c r="BF276" i="2"/>
  <c r="BC276" i="2"/>
  <c r="AZ276" i="2"/>
  <c r="AW276" i="2"/>
  <c r="AT276" i="2"/>
  <c r="AQ276" i="2"/>
  <c r="AN276" i="2"/>
  <c r="AK276" i="2"/>
  <c r="AH276" i="2"/>
  <c r="AE276" i="2"/>
  <c r="AB276" i="2"/>
  <c r="Y276" i="2"/>
  <c r="V276" i="2"/>
  <c r="S276" i="2"/>
  <c r="P276" i="2"/>
  <c r="M276" i="2"/>
  <c r="J276" i="2"/>
  <c r="G276" i="2"/>
  <c r="D276" i="2"/>
  <c r="DE275" i="2"/>
  <c r="DB275" i="2"/>
  <c r="CY275" i="2"/>
  <c r="CV275" i="2"/>
  <c r="CS275" i="2"/>
  <c r="CP275" i="2"/>
  <c r="CM275" i="2"/>
  <c r="CJ275" i="2"/>
  <c r="CG275" i="2"/>
  <c r="CD275" i="2"/>
  <c r="CA275" i="2"/>
  <c r="BX275" i="2"/>
  <c r="BU275" i="2"/>
  <c r="BR275" i="2"/>
  <c r="BO275" i="2"/>
  <c r="BL275" i="2"/>
  <c r="BI275" i="2"/>
  <c r="BF275" i="2"/>
  <c r="BC275" i="2"/>
  <c r="AZ275" i="2"/>
  <c r="AW275" i="2"/>
  <c r="AT275" i="2"/>
  <c r="AQ275" i="2"/>
  <c r="AN275" i="2"/>
  <c r="AK275" i="2"/>
  <c r="AH275" i="2"/>
  <c r="AE275" i="2"/>
  <c r="AB275" i="2"/>
  <c r="Y275" i="2"/>
  <c r="V275" i="2"/>
  <c r="S275" i="2"/>
  <c r="P275" i="2"/>
  <c r="M275" i="2"/>
  <c r="J275" i="2"/>
  <c r="G275" i="2"/>
  <c r="D275" i="2"/>
  <c r="DE274" i="2"/>
  <c r="DB274" i="2"/>
  <c r="CY274" i="2"/>
  <c r="CV274" i="2"/>
  <c r="CS274" i="2"/>
  <c r="CP274" i="2"/>
  <c r="CM274" i="2"/>
  <c r="CJ274" i="2"/>
  <c r="CG274" i="2"/>
  <c r="CD274" i="2"/>
  <c r="CA274" i="2"/>
  <c r="BX274" i="2"/>
  <c r="BU274" i="2"/>
  <c r="BR274" i="2"/>
  <c r="BO274" i="2"/>
  <c r="BL274" i="2"/>
  <c r="BI274" i="2"/>
  <c r="BF274" i="2"/>
  <c r="BC274" i="2"/>
  <c r="AZ274" i="2"/>
  <c r="AW274" i="2"/>
  <c r="AT274" i="2"/>
  <c r="AQ274" i="2"/>
  <c r="AN274" i="2"/>
  <c r="AK274" i="2"/>
  <c r="AH274" i="2"/>
  <c r="AE274" i="2"/>
  <c r="AB274" i="2"/>
  <c r="Y274" i="2"/>
  <c r="V274" i="2"/>
  <c r="S274" i="2"/>
  <c r="P274" i="2"/>
  <c r="M274" i="2"/>
  <c r="J274" i="2"/>
  <c r="G274" i="2"/>
  <c r="D274" i="2"/>
  <c r="DE273" i="2"/>
  <c r="DB273" i="2"/>
  <c r="CY273" i="2"/>
  <c r="CV273" i="2"/>
  <c r="CS273" i="2"/>
  <c r="CP273" i="2"/>
  <c r="CM273" i="2"/>
  <c r="CJ273" i="2"/>
  <c r="CG273" i="2"/>
  <c r="CD273" i="2"/>
  <c r="CA273" i="2"/>
  <c r="BX273" i="2"/>
  <c r="BU273" i="2"/>
  <c r="BR273" i="2"/>
  <c r="BO273" i="2"/>
  <c r="BL273" i="2"/>
  <c r="BI273" i="2"/>
  <c r="BF273" i="2"/>
  <c r="BC273" i="2"/>
  <c r="AZ273" i="2"/>
  <c r="AW273" i="2"/>
  <c r="AT273" i="2"/>
  <c r="AQ273" i="2"/>
  <c r="AN273" i="2"/>
  <c r="AK273" i="2"/>
  <c r="AH273" i="2"/>
  <c r="AE273" i="2"/>
  <c r="AB273" i="2"/>
  <c r="Y273" i="2"/>
  <c r="V273" i="2"/>
  <c r="S273" i="2"/>
  <c r="P273" i="2"/>
  <c r="M273" i="2"/>
  <c r="J273" i="2"/>
  <c r="G273" i="2"/>
  <c r="D273" i="2"/>
  <c r="DE272" i="2"/>
  <c r="DB272" i="2"/>
  <c r="CY272" i="2"/>
  <c r="CV272" i="2"/>
  <c r="CS272" i="2"/>
  <c r="CP272" i="2"/>
  <c r="CM272" i="2"/>
  <c r="CJ272" i="2"/>
  <c r="CG272" i="2"/>
  <c r="CD272" i="2"/>
  <c r="CA272" i="2"/>
  <c r="BX272" i="2"/>
  <c r="BU272" i="2"/>
  <c r="BR272" i="2"/>
  <c r="BO272" i="2"/>
  <c r="BL272" i="2"/>
  <c r="BI272" i="2"/>
  <c r="BF272" i="2"/>
  <c r="BC272" i="2"/>
  <c r="AZ272" i="2"/>
  <c r="AW272" i="2"/>
  <c r="AT272" i="2"/>
  <c r="AQ272" i="2"/>
  <c r="AN272" i="2"/>
  <c r="AK272" i="2"/>
  <c r="AH272" i="2"/>
  <c r="AE272" i="2"/>
  <c r="AB272" i="2"/>
  <c r="Y272" i="2"/>
  <c r="V272" i="2"/>
  <c r="S272" i="2"/>
  <c r="P272" i="2"/>
  <c r="M272" i="2"/>
  <c r="J272" i="2"/>
  <c r="G272" i="2"/>
  <c r="D272" i="2"/>
  <c r="DE271" i="2"/>
  <c r="DB271" i="2"/>
  <c r="CY271" i="2"/>
  <c r="CV271" i="2"/>
  <c r="CS271" i="2"/>
  <c r="CP271" i="2"/>
  <c r="CM271" i="2"/>
  <c r="CJ271" i="2"/>
  <c r="CG271" i="2"/>
  <c r="CD271" i="2"/>
  <c r="CA271" i="2"/>
  <c r="BX271" i="2"/>
  <c r="BU271" i="2"/>
  <c r="BR271" i="2"/>
  <c r="BO271" i="2"/>
  <c r="BL271" i="2"/>
  <c r="BI271" i="2"/>
  <c r="BF271" i="2"/>
  <c r="BC271" i="2"/>
  <c r="AZ271" i="2"/>
  <c r="AW271" i="2"/>
  <c r="AT271" i="2"/>
  <c r="AQ271" i="2"/>
  <c r="AN271" i="2"/>
  <c r="AK271" i="2"/>
  <c r="AH271" i="2"/>
  <c r="AE271" i="2"/>
  <c r="AB271" i="2"/>
  <c r="Y271" i="2"/>
  <c r="V271" i="2"/>
  <c r="S271" i="2"/>
  <c r="P271" i="2"/>
  <c r="M271" i="2"/>
  <c r="J271" i="2"/>
  <c r="G271" i="2"/>
  <c r="D271" i="2"/>
  <c r="DE270" i="2"/>
  <c r="DB270" i="2"/>
  <c r="CY270" i="2"/>
  <c r="CV270" i="2"/>
  <c r="CS270" i="2"/>
  <c r="CP270" i="2"/>
  <c r="CM270" i="2"/>
  <c r="CJ270" i="2"/>
  <c r="CG270" i="2"/>
  <c r="CD270" i="2"/>
  <c r="CA270" i="2"/>
  <c r="BX270" i="2"/>
  <c r="BU270" i="2"/>
  <c r="BR270" i="2"/>
  <c r="BO270" i="2"/>
  <c r="BL270" i="2"/>
  <c r="BI270" i="2"/>
  <c r="BF270" i="2"/>
  <c r="BC270" i="2"/>
  <c r="AZ270" i="2"/>
  <c r="AW270" i="2"/>
  <c r="AT270" i="2"/>
  <c r="AQ270" i="2"/>
  <c r="AN270" i="2"/>
  <c r="AK270" i="2"/>
  <c r="AH270" i="2"/>
  <c r="AE270" i="2"/>
  <c r="AB270" i="2"/>
  <c r="Y270" i="2"/>
  <c r="V270" i="2"/>
  <c r="S270" i="2"/>
  <c r="P270" i="2"/>
  <c r="M270" i="2"/>
  <c r="J270" i="2"/>
  <c r="G270" i="2"/>
  <c r="D270" i="2"/>
  <c r="DE269" i="2"/>
  <c r="DB269" i="2"/>
  <c r="CY269" i="2"/>
  <c r="CV269" i="2"/>
  <c r="CS269" i="2"/>
  <c r="CP269" i="2"/>
  <c r="CM269" i="2"/>
  <c r="CJ269" i="2"/>
  <c r="CG269" i="2"/>
  <c r="CD269" i="2"/>
  <c r="CA269" i="2"/>
  <c r="BX269" i="2"/>
  <c r="BU269" i="2"/>
  <c r="BR269" i="2"/>
  <c r="BO269" i="2"/>
  <c r="BL269" i="2"/>
  <c r="BI269" i="2"/>
  <c r="BF269" i="2"/>
  <c r="BC269" i="2"/>
  <c r="AZ269" i="2"/>
  <c r="AW269" i="2"/>
  <c r="AT269" i="2"/>
  <c r="AQ269" i="2"/>
  <c r="AN269" i="2"/>
  <c r="AK269" i="2"/>
  <c r="AH269" i="2"/>
  <c r="AE269" i="2"/>
  <c r="AB269" i="2"/>
  <c r="Y269" i="2"/>
  <c r="V269" i="2"/>
  <c r="S269" i="2"/>
  <c r="P269" i="2"/>
  <c r="M269" i="2"/>
  <c r="J269" i="2"/>
  <c r="G269" i="2"/>
  <c r="D269" i="2"/>
  <c r="DE268" i="2"/>
  <c r="DB268" i="2"/>
  <c r="CY268" i="2"/>
  <c r="CV268" i="2"/>
  <c r="CS268" i="2"/>
  <c r="CP268" i="2"/>
  <c r="CM268" i="2"/>
  <c r="CJ268" i="2"/>
  <c r="CG268" i="2"/>
  <c r="CD268" i="2"/>
  <c r="CA268" i="2"/>
  <c r="BX268" i="2"/>
  <c r="BU268" i="2"/>
  <c r="BR268" i="2"/>
  <c r="BO268" i="2"/>
  <c r="BL268" i="2"/>
  <c r="BI268" i="2"/>
  <c r="BF268" i="2"/>
  <c r="BC268" i="2"/>
  <c r="AZ268" i="2"/>
  <c r="AW268" i="2"/>
  <c r="AT268" i="2"/>
  <c r="AQ268" i="2"/>
  <c r="AN268" i="2"/>
  <c r="AK268" i="2"/>
  <c r="AH268" i="2"/>
  <c r="AE268" i="2"/>
  <c r="AB268" i="2"/>
  <c r="Y268" i="2"/>
  <c r="V268" i="2"/>
  <c r="S268" i="2"/>
  <c r="P268" i="2"/>
  <c r="M268" i="2"/>
  <c r="J268" i="2"/>
  <c r="G268" i="2"/>
  <c r="D268" i="2"/>
  <c r="DE267" i="2"/>
  <c r="DB267" i="2"/>
  <c r="CY267" i="2"/>
  <c r="CV267" i="2"/>
  <c r="CS267" i="2"/>
  <c r="CP267" i="2"/>
  <c r="CM267" i="2"/>
  <c r="CJ267" i="2"/>
  <c r="CG267" i="2"/>
  <c r="CD267" i="2"/>
  <c r="CA267" i="2"/>
  <c r="BX267" i="2"/>
  <c r="BU267" i="2"/>
  <c r="BR267" i="2"/>
  <c r="BO267" i="2"/>
  <c r="BL267" i="2"/>
  <c r="BI267" i="2"/>
  <c r="BF267" i="2"/>
  <c r="BC267" i="2"/>
  <c r="AZ267" i="2"/>
  <c r="AW267" i="2"/>
  <c r="AT267" i="2"/>
  <c r="AQ267" i="2"/>
  <c r="AN267" i="2"/>
  <c r="AK267" i="2"/>
  <c r="AH267" i="2"/>
  <c r="AE267" i="2"/>
  <c r="AB267" i="2"/>
  <c r="Y267" i="2"/>
  <c r="V267" i="2"/>
  <c r="S267" i="2"/>
  <c r="P267" i="2"/>
  <c r="M267" i="2"/>
  <c r="J267" i="2"/>
  <c r="G267" i="2"/>
  <c r="D267" i="2"/>
  <c r="DE266" i="2"/>
  <c r="DB266" i="2"/>
  <c r="CY266" i="2"/>
  <c r="CV266" i="2"/>
  <c r="CS266" i="2"/>
  <c r="CP266" i="2"/>
  <c r="CM266" i="2"/>
  <c r="CJ266" i="2"/>
  <c r="CG266" i="2"/>
  <c r="CD266" i="2"/>
  <c r="CA266" i="2"/>
  <c r="BX266" i="2"/>
  <c r="BU266" i="2"/>
  <c r="BR266" i="2"/>
  <c r="BO266" i="2"/>
  <c r="BL266" i="2"/>
  <c r="BI266" i="2"/>
  <c r="BF266" i="2"/>
  <c r="BC266" i="2"/>
  <c r="AZ266" i="2"/>
  <c r="AW266" i="2"/>
  <c r="AT266" i="2"/>
  <c r="AQ266" i="2"/>
  <c r="AN266" i="2"/>
  <c r="AK266" i="2"/>
  <c r="AH266" i="2"/>
  <c r="AE266" i="2"/>
  <c r="AB266" i="2"/>
  <c r="Y266" i="2"/>
  <c r="V266" i="2"/>
  <c r="S266" i="2"/>
  <c r="P266" i="2"/>
  <c r="M266" i="2"/>
  <c r="J266" i="2"/>
  <c r="G266" i="2"/>
  <c r="D266" i="2"/>
  <c r="DE265" i="2"/>
  <c r="DB265" i="2"/>
  <c r="CY265" i="2"/>
  <c r="CV265" i="2"/>
  <c r="CS265" i="2"/>
  <c r="CP265" i="2"/>
  <c r="CM265" i="2"/>
  <c r="CJ265" i="2"/>
  <c r="CG265" i="2"/>
  <c r="CD265" i="2"/>
  <c r="CA265" i="2"/>
  <c r="BX265" i="2"/>
  <c r="BU265" i="2"/>
  <c r="BR265" i="2"/>
  <c r="BO265" i="2"/>
  <c r="BL265" i="2"/>
  <c r="BI265" i="2"/>
  <c r="BF265" i="2"/>
  <c r="BC265" i="2"/>
  <c r="AZ265" i="2"/>
  <c r="AW265" i="2"/>
  <c r="AT265" i="2"/>
  <c r="AQ265" i="2"/>
  <c r="AN265" i="2"/>
  <c r="AK265" i="2"/>
  <c r="AH265" i="2"/>
  <c r="AE265" i="2"/>
  <c r="AB265" i="2"/>
  <c r="Y265" i="2"/>
  <c r="V265" i="2"/>
  <c r="S265" i="2"/>
  <c r="P265" i="2"/>
  <c r="M265" i="2"/>
  <c r="J265" i="2"/>
  <c r="G265" i="2"/>
  <c r="D265" i="2"/>
  <c r="DE264" i="2"/>
  <c r="DB264" i="2"/>
  <c r="CY264" i="2"/>
  <c r="CV264" i="2"/>
  <c r="CS264" i="2"/>
  <c r="CP264" i="2"/>
  <c r="CM264" i="2"/>
  <c r="CJ264" i="2"/>
  <c r="CG264" i="2"/>
  <c r="CD264" i="2"/>
  <c r="CA264" i="2"/>
  <c r="BX264" i="2"/>
  <c r="BU264" i="2"/>
  <c r="BR264" i="2"/>
  <c r="BO264" i="2"/>
  <c r="BL264" i="2"/>
  <c r="BI264" i="2"/>
  <c r="BF264" i="2"/>
  <c r="BC264" i="2"/>
  <c r="AZ264" i="2"/>
  <c r="AW264" i="2"/>
  <c r="AT264" i="2"/>
  <c r="AQ264" i="2"/>
  <c r="AN264" i="2"/>
  <c r="AK264" i="2"/>
  <c r="AH264" i="2"/>
  <c r="AE264" i="2"/>
  <c r="AB264" i="2"/>
  <c r="Y264" i="2"/>
  <c r="V264" i="2"/>
  <c r="S264" i="2"/>
  <c r="P264" i="2"/>
  <c r="M264" i="2"/>
  <c r="J264" i="2"/>
  <c r="G264" i="2"/>
  <c r="D264" i="2"/>
  <c r="DE263" i="2"/>
  <c r="DB263" i="2"/>
  <c r="CY263" i="2"/>
  <c r="CV263" i="2"/>
  <c r="CS263" i="2"/>
  <c r="CP263" i="2"/>
  <c r="CM263" i="2"/>
  <c r="CJ263" i="2"/>
  <c r="CG263" i="2"/>
  <c r="CD263" i="2"/>
  <c r="CA263" i="2"/>
  <c r="BX263" i="2"/>
  <c r="BU263" i="2"/>
  <c r="BR263" i="2"/>
  <c r="BO263" i="2"/>
  <c r="BL263" i="2"/>
  <c r="BI263" i="2"/>
  <c r="BF263" i="2"/>
  <c r="BC263" i="2"/>
  <c r="AZ263" i="2"/>
  <c r="AW263" i="2"/>
  <c r="AT263" i="2"/>
  <c r="AQ263" i="2"/>
  <c r="AN263" i="2"/>
  <c r="AK263" i="2"/>
  <c r="AH263" i="2"/>
  <c r="AE263" i="2"/>
  <c r="AB263" i="2"/>
  <c r="Y263" i="2"/>
  <c r="V263" i="2"/>
  <c r="S263" i="2"/>
  <c r="P263" i="2"/>
  <c r="M263" i="2"/>
  <c r="J263" i="2"/>
  <c r="G263" i="2"/>
  <c r="D263" i="2"/>
  <c r="DE262" i="2"/>
  <c r="DB262" i="2"/>
  <c r="CY262" i="2"/>
  <c r="CV262" i="2"/>
  <c r="CS262" i="2"/>
  <c r="CP262" i="2"/>
  <c r="CM262" i="2"/>
  <c r="CJ262" i="2"/>
  <c r="CG262" i="2"/>
  <c r="CD262" i="2"/>
  <c r="CA262" i="2"/>
  <c r="BX262" i="2"/>
  <c r="BU262" i="2"/>
  <c r="BR262" i="2"/>
  <c r="BO262" i="2"/>
  <c r="BL262" i="2"/>
  <c r="BI262" i="2"/>
  <c r="BF262" i="2"/>
  <c r="BC262" i="2"/>
  <c r="AZ262" i="2"/>
  <c r="AW262" i="2"/>
  <c r="AT262" i="2"/>
  <c r="AQ262" i="2"/>
  <c r="AN262" i="2"/>
  <c r="AK262" i="2"/>
  <c r="AH262" i="2"/>
  <c r="AE262" i="2"/>
  <c r="AB262" i="2"/>
  <c r="Y262" i="2"/>
  <c r="V262" i="2"/>
  <c r="S262" i="2"/>
  <c r="P262" i="2"/>
  <c r="M262" i="2"/>
  <c r="J262" i="2"/>
  <c r="G262" i="2"/>
  <c r="D262" i="2"/>
  <c r="DE261" i="2"/>
  <c r="DB261" i="2"/>
  <c r="CY261" i="2"/>
  <c r="CV261" i="2"/>
  <c r="CS261" i="2"/>
  <c r="CP261" i="2"/>
  <c r="CM261" i="2"/>
  <c r="CJ261" i="2"/>
  <c r="CG261" i="2"/>
  <c r="CD261" i="2"/>
  <c r="CA261" i="2"/>
  <c r="BX261" i="2"/>
  <c r="BU261" i="2"/>
  <c r="BR261" i="2"/>
  <c r="BO261" i="2"/>
  <c r="BL261" i="2"/>
  <c r="BI261" i="2"/>
  <c r="BF261" i="2"/>
  <c r="BC261" i="2"/>
  <c r="AZ261" i="2"/>
  <c r="AW261" i="2"/>
  <c r="AT261" i="2"/>
  <c r="AQ261" i="2"/>
  <c r="AN261" i="2"/>
  <c r="AK261" i="2"/>
  <c r="AH261" i="2"/>
  <c r="AE261" i="2"/>
  <c r="AB261" i="2"/>
  <c r="Y261" i="2"/>
  <c r="V261" i="2"/>
  <c r="S261" i="2"/>
  <c r="P261" i="2"/>
  <c r="M261" i="2"/>
  <c r="J261" i="2"/>
  <c r="G261" i="2"/>
  <c r="D261" i="2"/>
  <c r="DE260" i="2"/>
  <c r="DB260" i="2"/>
  <c r="CY260" i="2"/>
  <c r="CV260" i="2"/>
  <c r="CS260" i="2"/>
  <c r="CP260" i="2"/>
  <c r="CM260" i="2"/>
  <c r="CJ260" i="2"/>
  <c r="CG260" i="2"/>
  <c r="CD260" i="2"/>
  <c r="CA260" i="2"/>
  <c r="BX260" i="2"/>
  <c r="BU260" i="2"/>
  <c r="BR260" i="2"/>
  <c r="BO260" i="2"/>
  <c r="BL260" i="2"/>
  <c r="BI260" i="2"/>
  <c r="BF260" i="2"/>
  <c r="BC260" i="2"/>
  <c r="AZ260" i="2"/>
  <c r="AW260" i="2"/>
  <c r="AT260" i="2"/>
  <c r="AQ260" i="2"/>
  <c r="AN260" i="2"/>
  <c r="AK260" i="2"/>
  <c r="AH260" i="2"/>
  <c r="AE260" i="2"/>
  <c r="AB260" i="2"/>
  <c r="Y260" i="2"/>
  <c r="V260" i="2"/>
  <c r="S260" i="2"/>
  <c r="P260" i="2"/>
  <c r="M260" i="2"/>
  <c r="J260" i="2"/>
  <c r="G260" i="2"/>
  <c r="D260" i="2"/>
  <c r="DE259" i="2"/>
  <c r="DB259" i="2"/>
  <c r="CY259" i="2"/>
  <c r="CV259" i="2"/>
  <c r="CS259" i="2"/>
  <c r="CP259" i="2"/>
  <c r="CM259" i="2"/>
  <c r="CJ259" i="2"/>
  <c r="CG259" i="2"/>
  <c r="CD259" i="2"/>
  <c r="CA259" i="2"/>
  <c r="BX259" i="2"/>
  <c r="BU259" i="2"/>
  <c r="BR259" i="2"/>
  <c r="BO259" i="2"/>
  <c r="BL259" i="2"/>
  <c r="BI259" i="2"/>
  <c r="BF259" i="2"/>
  <c r="BC259" i="2"/>
  <c r="AZ259" i="2"/>
  <c r="AW259" i="2"/>
  <c r="AT259" i="2"/>
  <c r="AQ259" i="2"/>
  <c r="AN259" i="2"/>
  <c r="AK259" i="2"/>
  <c r="AH259" i="2"/>
  <c r="AE259" i="2"/>
  <c r="AB259" i="2"/>
  <c r="Y259" i="2"/>
  <c r="V259" i="2"/>
  <c r="S259" i="2"/>
  <c r="P259" i="2"/>
  <c r="M259" i="2"/>
  <c r="J259" i="2"/>
  <c r="G259" i="2"/>
  <c r="D259" i="2"/>
  <c r="DE258" i="2"/>
  <c r="DB258" i="2"/>
  <c r="CY258" i="2"/>
  <c r="CV258" i="2"/>
  <c r="CS258" i="2"/>
  <c r="CP258" i="2"/>
  <c r="CM258" i="2"/>
  <c r="CJ258" i="2"/>
  <c r="CG258" i="2"/>
  <c r="CD258" i="2"/>
  <c r="CA258" i="2"/>
  <c r="BX258" i="2"/>
  <c r="BU258" i="2"/>
  <c r="BR258" i="2"/>
  <c r="BO258" i="2"/>
  <c r="BL258" i="2"/>
  <c r="BI258" i="2"/>
  <c r="BF258" i="2"/>
  <c r="BC258" i="2"/>
  <c r="AZ258" i="2"/>
  <c r="AW258" i="2"/>
  <c r="AT258" i="2"/>
  <c r="AQ258" i="2"/>
  <c r="AN258" i="2"/>
  <c r="AK258" i="2"/>
  <c r="AH258" i="2"/>
  <c r="AE258" i="2"/>
  <c r="AB258" i="2"/>
  <c r="Y258" i="2"/>
  <c r="V258" i="2"/>
  <c r="S258" i="2"/>
  <c r="P258" i="2"/>
  <c r="M258" i="2"/>
  <c r="J258" i="2"/>
  <c r="G258" i="2"/>
  <c r="D258" i="2"/>
  <c r="DE257" i="2"/>
  <c r="DB257" i="2"/>
  <c r="CY257" i="2"/>
  <c r="CV257" i="2"/>
  <c r="CS257" i="2"/>
  <c r="CP257" i="2"/>
  <c r="CM257" i="2"/>
  <c r="CJ257" i="2"/>
  <c r="CG257" i="2"/>
  <c r="CD257" i="2"/>
  <c r="CA257" i="2"/>
  <c r="BX257" i="2"/>
  <c r="BU257" i="2"/>
  <c r="BR257" i="2"/>
  <c r="BO257" i="2"/>
  <c r="BL257" i="2"/>
  <c r="BI257" i="2"/>
  <c r="BF257" i="2"/>
  <c r="BC257" i="2"/>
  <c r="AZ257" i="2"/>
  <c r="AW257" i="2"/>
  <c r="AT257" i="2"/>
  <c r="AQ257" i="2"/>
  <c r="AN257" i="2"/>
  <c r="AK257" i="2"/>
  <c r="AH257" i="2"/>
  <c r="AE257" i="2"/>
  <c r="AB257" i="2"/>
  <c r="Y257" i="2"/>
  <c r="V257" i="2"/>
  <c r="S257" i="2"/>
  <c r="P257" i="2"/>
  <c r="M257" i="2"/>
  <c r="J257" i="2"/>
  <c r="G257" i="2"/>
  <c r="D257" i="2"/>
  <c r="DE256" i="2"/>
  <c r="DB256" i="2"/>
  <c r="CY256" i="2"/>
  <c r="CV256" i="2"/>
  <c r="CS256" i="2"/>
  <c r="CP256" i="2"/>
  <c r="CM256" i="2"/>
  <c r="CJ256" i="2"/>
  <c r="CG256" i="2"/>
  <c r="CD256" i="2"/>
  <c r="CA256" i="2"/>
  <c r="BX256" i="2"/>
  <c r="BU256" i="2"/>
  <c r="BR256" i="2"/>
  <c r="BO256" i="2"/>
  <c r="BL256" i="2"/>
  <c r="BI256" i="2"/>
  <c r="BF256" i="2"/>
  <c r="BC256" i="2"/>
  <c r="AZ256" i="2"/>
  <c r="AW256" i="2"/>
  <c r="AT256" i="2"/>
  <c r="AQ256" i="2"/>
  <c r="AN256" i="2"/>
  <c r="AK256" i="2"/>
  <c r="AH256" i="2"/>
  <c r="AE256" i="2"/>
  <c r="AB256" i="2"/>
  <c r="Y256" i="2"/>
  <c r="V256" i="2"/>
  <c r="S256" i="2"/>
  <c r="P256" i="2"/>
  <c r="M256" i="2"/>
  <c r="J256" i="2"/>
  <c r="G256" i="2"/>
  <c r="D256" i="2"/>
  <c r="DE255" i="2"/>
  <c r="DB255" i="2"/>
  <c r="CY255" i="2"/>
  <c r="CV255" i="2"/>
  <c r="CS255" i="2"/>
  <c r="CP255" i="2"/>
  <c r="CM255" i="2"/>
  <c r="CJ255" i="2"/>
  <c r="CG255" i="2"/>
  <c r="CD255" i="2"/>
  <c r="CA255" i="2"/>
  <c r="BX255" i="2"/>
  <c r="BU255" i="2"/>
  <c r="BR255" i="2"/>
  <c r="BO255" i="2"/>
  <c r="BL255" i="2"/>
  <c r="BI255" i="2"/>
  <c r="BF255" i="2"/>
  <c r="BC255" i="2"/>
  <c r="AZ255" i="2"/>
  <c r="AW255" i="2"/>
  <c r="AT255" i="2"/>
  <c r="AQ255" i="2"/>
  <c r="AN255" i="2"/>
  <c r="AK255" i="2"/>
  <c r="AH255" i="2"/>
  <c r="AE255" i="2"/>
  <c r="AB255" i="2"/>
  <c r="Y255" i="2"/>
  <c r="V255" i="2"/>
  <c r="S255" i="2"/>
  <c r="P255" i="2"/>
  <c r="M255" i="2"/>
  <c r="J255" i="2"/>
  <c r="G255" i="2"/>
  <c r="D255" i="2"/>
  <c r="DE254" i="2"/>
  <c r="DB254" i="2"/>
  <c r="CY254" i="2"/>
  <c r="CV254" i="2"/>
  <c r="CS254" i="2"/>
  <c r="CP254" i="2"/>
  <c r="CM254" i="2"/>
  <c r="CJ254" i="2"/>
  <c r="CG254" i="2"/>
  <c r="CD254" i="2"/>
  <c r="CA254" i="2"/>
  <c r="BX254" i="2"/>
  <c r="BU254" i="2"/>
  <c r="BR254" i="2"/>
  <c r="BO254" i="2"/>
  <c r="BL254" i="2"/>
  <c r="BI254" i="2"/>
  <c r="BF254" i="2"/>
  <c r="BC254" i="2"/>
  <c r="AZ254" i="2"/>
  <c r="AW254" i="2"/>
  <c r="AT254" i="2"/>
  <c r="AQ254" i="2"/>
  <c r="AN254" i="2"/>
  <c r="AK254" i="2"/>
  <c r="AH254" i="2"/>
  <c r="AE254" i="2"/>
  <c r="AB254" i="2"/>
  <c r="Y254" i="2"/>
  <c r="V254" i="2"/>
  <c r="S254" i="2"/>
  <c r="P254" i="2"/>
  <c r="M254" i="2"/>
  <c r="J254" i="2"/>
  <c r="G254" i="2"/>
  <c r="D254" i="2"/>
  <c r="DE253" i="2"/>
  <c r="DB253" i="2"/>
  <c r="CY253" i="2"/>
  <c r="CV253" i="2"/>
  <c r="CS253" i="2"/>
  <c r="CP253" i="2"/>
  <c r="CM253" i="2"/>
  <c r="CJ253" i="2"/>
  <c r="CG253" i="2"/>
  <c r="CD253" i="2"/>
  <c r="CA253" i="2"/>
  <c r="BX253" i="2"/>
  <c r="BU253" i="2"/>
  <c r="BR253" i="2"/>
  <c r="BO253" i="2"/>
  <c r="BL253" i="2"/>
  <c r="BI253" i="2"/>
  <c r="BF253" i="2"/>
  <c r="BC253" i="2"/>
  <c r="AZ253" i="2"/>
  <c r="AW253" i="2"/>
  <c r="AT253" i="2"/>
  <c r="AQ253" i="2"/>
  <c r="AN253" i="2"/>
  <c r="AK253" i="2"/>
  <c r="AH253" i="2"/>
  <c r="AE253" i="2"/>
  <c r="AB253" i="2"/>
  <c r="Y253" i="2"/>
  <c r="V253" i="2"/>
  <c r="S253" i="2"/>
  <c r="P253" i="2"/>
  <c r="M253" i="2"/>
  <c r="J253" i="2"/>
  <c r="G253" i="2"/>
  <c r="D253" i="2"/>
  <c r="DE252" i="2"/>
  <c r="DB252" i="2"/>
  <c r="CY252" i="2"/>
  <c r="CV252" i="2"/>
  <c r="CS252" i="2"/>
  <c r="CP252" i="2"/>
  <c r="CM252" i="2"/>
  <c r="CJ252" i="2"/>
  <c r="CG252" i="2"/>
  <c r="CD252" i="2"/>
  <c r="CA252" i="2"/>
  <c r="BX252" i="2"/>
  <c r="BU252" i="2"/>
  <c r="BR252" i="2"/>
  <c r="BO252" i="2"/>
  <c r="BL252" i="2"/>
  <c r="BI252" i="2"/>
  <c r="BF252" i="2"/>
  <c r="BC252" i="2"/>
  <c r="AZ252" i="2"/>
  <c r="AW252" i="2"/>
  <c r="AT252" i="2"/>
  <c r="AQ252" i="2"/>
  <c r="AN252" i="2"/>
  <c r="AK252" i="2"/>
  <c r="AH252" i="2"/>
  <c r="AE252" i="2"/>
  <c r="AB252" i="2"/>
  <c r="Y252" i="2"/>
  <c r="V252" i="2"/>
  <c r="S252" i="2"/>
  <c r="P252" i="2"/>
  <c r="M252" i="2"/>
  <c r="J252" i="2"/>
  <c r="G252" i="2"/>
  <c r="D252" i="2"/>
  <c r="DE251" i="2"/>
  <c r="DB251" i="2"/>
  <c r="CY251" i="2"/>
  <c r="CV251" i="2"/>
  <c r="CS251" i="2"/>
  <c r="CP251" i="2"/>
  <c r="CM251" i="2"/>
  <c r="CJ251" i="2"/>
  <c r="CG251" i="2"/>
  <c r="CD251" i="2"/>
  <c r="CA251" i="2"/>
  <c r="BX251" i="2"/>
  <c r="BU251" i="2"/>
  <c r="BR251" i="2"/>
  <c r="BO251" i="2"/>
  <c r="BL251" i="2"/>
  <c r="BI251" i="2"/>
  <c r="BF251" i="2"/>
  <c r="BC251" i="2"/>
  <c r="AZ251" i="2"/>
  <c r="AW251" i="2"/>
  <c r="AT251" i="2"/>
  <c r="AQ251" i="2"/>
  <c r="AN251" i="2"/>
  <c r="AK251" i="2"/>
  <c r="AH251" i="2"/>
  <c r="AE251" i="2"/>
  <c r="AB251" i="2"/>
  <c r="Y251" i="2"/>
  <c r="V251" i="2"/>
  <c r="S251" i="2"/>
  <c r="P251" i="2"/>
  <c r="M251" i="2"/>
  <c r="J251" i="2"/>
  <c r="G251" i="2"/>
  <c r="D251" i="2"/>
  <c r="DE250" i="2"/>
  <c r="DB250" i="2"/>
  <c r="CY250" i="2"/>
  <c r="CV250" i="2"/>
  <c r="CS250" i="2"/>
  <c r="CP250" i="2"/>
  <c r="CM250" i="2"/>
  <c r="CJ250" i="2"/>
  <c r="CG250" i="2"/>
  <c r="CD250" i="2"/>
  <c r="CA250" i="2"/>
  <c r="BX250" i="2"/>
  <c r="BU250" i="2"/>
  <c r="BR250" i="2"/>
  <c r="BO250" i="2"/>
  <c r="BL250" i="2"/>
  <c r="BI250" i="2"/>
  <c r="BF250" i="2"/>
  <c r="BC250" i="2"/>
  <c r="AZ250" i="2"/>
  <c r="AW250" i="2"/>
  <c r="AT250" i="2"/>
  <c r="AQ250" i="2"/>
  <c r="AN250" i="2"/>
  <c r="AK250" i="2"/>
  <c r="AH250" i="2"/>
  <c r="AE250" i="2"/>
  <c r="AB250" i="2"/>
  <c r="Y250" i="2"/>
  <c r="V250" i="2"/>
  <c r="S250" i="2"/>
  <c r="P250" i="2"/>
  <c r="M250" i="2"/>
  <c r="J250" i="2"/>
  <c r="G250" i="2"/>
  <c r="D250" i="2"/>
  <c r="DE249" i="2"/>
  <c r="DB249" i="2"/>
  <c r="CY249" i="2"/>
  <c r="CV249" i="2"/>
  <c r="CS249" i="2"/>
  <c r="CP249" i="2"/>
  <c r="CM249" i="2"/>
  <c r="CJ249" i="2"/>
  <c r="CG249" i="2"/>
  <c r="CD249" i="2"/>
  <c r="CA249" i="2"/>
  <c r="BX249" i="2"/>
  <c r="BU249" i="2"/>
  <c r="BR249" i="2"/>
  <c r="BO249" i="2"/>
  <c r="BL249" i="2"/>
  <c r="BI249" i="2"/>
  <c r="BF249" i="2"/>
  <c r="BC249" i="2"/>
  <c r="AZ249" i="2"/>
  <c r="AW249" i="2"/>
  <c r="AT249" i="2"/>
  <c r="AQ249" i="2"/>
  <c r="AN249" i="2"/>
  <c r="AK249" i="2"/>
  <c r="AH249" i="2"/>
  <c r="AE249" i="2"/>
  <c r="AB249" i="2"/>
  <c r="Y249" i="2"/>
  <c r="V249" i="2"/>
  <c r="S249" i="2"/>
  <c r="P249" i="2"/>
  <c r="M249" i="2"/>
  <c r="J249" i="2"/>
  <c r="G249" i="2"/>
  <c r="D249" i="2"/>
  <c r="DE248" i="2"/>
  <c r="DB248" i="2"/>
  <c r="CY248" i="2"/>
  <c r="CV248" i="2"/>
  <c r="CS248" i="2"/>
  <c r="CP248" i="2"/>
  <c r="CM248" i="2"/>
  <c r="CJ248" i="2"/>
  <c r="CG248" i="2"/>
  <c r="CD248" i="2"/>
  <c r="CA248" i="2"/>
  <c r="BX248" i="2"/>
  <c r="BU248" i="2"/>
  <c r="BR248" i="2"/>
  <c r="BO248" i="2"/>
  <c r="BL248" i="2"/>
  <c r="BI248" i="2"/>
  <c r="BF248" i="2"/>
  <c r="BC248" i="2"/>
  <c r="AZ248" i="2"/>
  <c r="AW248" i="2"/>
  <c r="AT248" i="2"/>
  <c r="AQ248" i="2"/>
  <c r="AN248" i="2"/>
  <c r="AK248" i="2"/>
  <c r="AH248" i="2"/>
  <c r="AE248" i="2"/>
  <c r="AB248" i="2"/>
  <c r="Y248" i="2"/>
  <c r="V248" i="2"/>
  <c r="S248" i="2"/>
  <c r="P248" i="2"/>
  <c r="M248" i="2"/>
  <c r="J248" i="2"/>
  <c r="G248" i="2"/>
  <c r="D248" i="2"/>
  <c r="DE247" i="2"/>
  <c r="DB247" i="2"/>
  <c r="CY247" i="2"/>
  <c r="CV247" i="2"/>
  <c r="CS247" i="2"/>
  <c r="CP247" i="2"/>
  <c r="CM247" i="2"/>
  <c r="CJ247" i="2"/>
  <c r="CG247" i="2"/>
  <c r="CD247" i="2"/>
  <c r="CA247" i="2"/>
  <c r="BX247" i="2"/>
  <c r="BU247" i="2"/>
  <c r="BR247" i="2"/>
  <c r="BO247" i="2"/>
  <c r="BL247" i="2"/>
  <c r="BI247" i="2"/>
  <c r="BF247" i="2"/>
  <c r="BC247" i="2"/>
  <c r="AZ247" i="2"/>
  <c r="AW247" i="2"/>
  <c r="AT247" i="2"/>
  <c r="AQ247" i="2"/>
  <c r="AN247" i="2"/>
  <c r="AK247" i="2"/>
  <c r="AH247" i="2"/>
  <c r="AE247" i="2"/>
  <c r="AB247" i="2"/>
  <c r="Y247" i="2"/>
  <c r="V247" i="2"/>
  <c r="S247" i="2"/>
  <c r="P247" i="2"/>
  <c r="M247" i="2"/>
  <c r="J247" i="2"/>
  <c r="G247" i="2"/>
  <c r="D247" i="2"/>
  <c r="DE246" i="2"/>
  <c r="DB246" i="2"/>
  <c r="CY246" i="2"/>
  <c r="CV246" i="2"/>
  <c r="CS246" i="2"/>
  <c r="CP246" i="2"/>
  <c r="CM246" i="2"/>
  <c r="CJ246" i="2"/>
  <c r="CG246" i="2"/>
  <c r="CD246" i="2"/>
  <c r="CA246" i="2"/>
  <c r="BX246" i="2"/>
  <c r="BU246" i="2"/>
  <c r="BR246" i="2"/>
  <c r="BO246" i="2"/>
  <c r="BL246" i="2"/>
  <c r="BI246" i="2"/>
  <c r="BF246" i="2"/>
  <c r="BC246" i="2"/>
  <c r="AZ246" i="2"/>
  <c r="AW246" i="2"/>
  <c r="AT246" i="2"/>
  <c r="AQ246" i="2"/>
  <c r="AN246" i="2"/>
  <c r="AK246" i="2"/>
  <c r="AH246" i="2"/>
  <c r="AE246" i="2"/>
  <c r="AB246" i="2"/>
  <c r="Y246" i="2"/>
  <c r="V246" i="2"/>
  <c r="S246" i="2"/>
  <c r="P246" i="2"/>
  <c r="M246" i="2"/>
  <c r="J246" i="2"/>
  <c r="G246" i="2"/>
  <c r="D246" i="2"/>
  <c r="DE245" i="2"/>
  <c r="DB245" i="2"/>
  <c r="CY245" i="2"/>
  <c r="CV245" i="2"/>
  <c r="CS245" i="2"/>
  <c r="CP245" i="2"/>
  <c r="CM245" i="2"/>
  <c r="CJ245" i="2"/>
  <c r="CG245" i="2"/>
  <c r="CD245" i="2"/>
  <c r="CA245" i="2"/>
  <c r="BX245" i="2"/>
  <c r="BU245" i="2"/>
  <c r="BR245" i="2"/>
  <c r="BO245" i="2"/>
  <c r="BL245" i="2"/>
  <c r="BI245" i="2"/>
  <c r="BF245" i="2"/>
  <c r="BC245" i="2"/>
  <c r="AZ245" i="2"/>
  <c r="AW245" i="2"/>
  <c r="AT245" i="2"/>
  <c r="AQ245" i="2"/>
  <c r="AN245" i="2"/>
  <c r="AK245" i="2"/>
  <c r="AH245" i="2"/>
  <c r="AE245" i="2"/>
  <c r="AB245" i="2"/>
  <c r="Y245" i="2"/>
  <c r="V245" i="2"/>
  <c r="S245" i="2"/>
  <c r="P245" i="2"/>
  <c r="M245" i="2"/>
  <c r="J245" i="2"/>
  <c r="G245" i="2"/>
  <c r="D245" i="2"/>
  <c r="DE244" i="2"/>
  <c r="DB244" i="2"/>
  <c r="CY244" i="2"/>
  <c r="CV244" i="2"/>
  <c r="CS244" i="2"/>
  <c r="CP244" i="2"/>
  <c r="CM244" i="2"/>
  <c r="CJ244" i="2"/>
  <c r="CG244" i="2"/>
  <c r="CD244" i="2"/>
  <c r="CA244" i="2"/>
  <c r="BX244" i="2"/>
  <c r="BU244" i="2"/>
  <c r="BR244" i="2"/>
  <c r="BO244" i="2"/>
  <c r="BL244" i="2"/>
  <c r="BI244" i="2"/>
  <c r="BF244" i="2"/>
  <c r="BC244" i="2"/>
  <c r="AZ244" i="2"/>
  <c r="AW244" i="2"/>
  <c r="AT244" i="2"/>
  <c r="AQ244" i="2"/>
  <c r="AN244" i="2"/>
  <c r="AK244" i="2"/>
  <c r="AH244" i="2"/>
  <c r="AE244" i="2"/>
  <c r="AB244" i="2"/>
  <c r="Y244" i="2"/>
  <c r="V244" i="2"/>
  <c r="S244" i="2"/>
  <c r="P244" i="2"/>
  <c r="M244" i="2"/>
  <c r="J244" i="2"/>
  <c r="G244" i="2"/>
  <c r="D244" i="2"/>
  <c r="DE243" i="2"/>
  <c r="DB243" i="2"/>
  <c r="CY243" i="2"/>
  <c r="CV243" i="2"/>
  <c r="CS243" i="2"/>
  <c r="CP243" i="2"/>
  <c r="CM243" i="2"/>
  <c r="CJ243" i="2"/>
  <c r="CG243" i="2"/>
  <c r="CD243" i="2"/>
  <c r="CA243" i="2"/>
  <c r="BX243" i="2"/>
  <c r="BU243" i="2"/>
  <c r="BR243" i="2"/>
  <c r="BO243" i="2"/>
  <c r="BL243" i="2"/>
  <c r="BI243" i="2"/>
  <c r="BF243" i="2"/>
  <c r="BC243" i="2"/>
  <c r="AZ243" i="2"/>
  <c r="AW243" i="2"/>
  <c r="AT243" i="2"/>
  <c r="AQ243" i="2"/>
  <c r="AN243" i="2"/>
  <c r="AK243" i="2"/>
  <c r="AH243" i="2"/>
  <c r="AE243" i="2"/>
  <c r="AB243" i="2"/>
  <c r="Y243" i="2"/>
  <c r="V243" i="2"/>
  <c r="S243" i="2"/>
  <c r="P243" i="2"/>
  <c r="M243" i="2"/>
  <c r="J243" i="2"/>
  <c r="G243" i="2"/>
  <c r="D243" i="2"/>
  <c r="DE242" i="2"/>
  <c r="DB242" i="2"/>
  <c r="CY242" i="2"/>
  <c r="CV242" i="2"/>
  <c r="CS242" i="2"/>
  <c r="CP242" i="2"/>
  <c r="CM242" i="2"/>
  <c r="CJ242" i="2"/>
  <c r="CG242" i="2"/>
  <c r="CD242" i="2"/>
  <c r="CA242" i="2"/>
  <c r="BX242" i="2"/>
  <c r="BU242" i="2"/>
  <c r="BR242" i="2"/>
  <c r="BO242" i="2"/>
  <c r="BL242" i="2"/>
  <c r="BI242" i="2"/>
  <c r="BF242" i="2"/>
  <c r="BC242" i="2"/>
  <c r="AZ242" i="2"/>
  <c r="AW242" i="2"/>
  <c r="AT242" i="2"/>
  <c r="AQ242" i="2"/>
  <c r="AN242" i="2"/>
  <c r="AK242" i="2"/>
  <c r="AH242" i="2"/>
  <c r="AE242" i="2"/>
  <c r="AB242" i="2"/>
  <c r="Y242" i="2"/>
  <c r="V242" i="2"/>
  <c r="S242" i="2"/>
  <c r="P242" i="2"/>
  <c r="M242" i="2"/>
  <c r="J242" i="2"/>
  <c r="G242" i="2"/>
  <c r="D242" i="2"/>
  <c r="DE241" i="2"/>
  <c r="DB241" i="2"/>
  <c r="CY241" i="2"/>
  <c r="CV241" i="2"/>
  <c r="CS241" i="2"/>
  <c r="CP241" i="2"/>
  <c r="CM241" i="2"/>
  <c r="CJ241" i="2"/>
  <c r="CG241" i="2"/>
  <c r="CD241" i="2"/>
  <c r="CA241" i="2"/>
  <c r="BX241" i="2"/>
  <c r="BU241" i="2"/>
  <c r="BR241" i="2"/>
  <c r="BO241" i="2"/>
  <c r="BL241" i="2"/>
  <c r="BI241" i="2"/>
  <c r="BF241" i="2"/>
  <c r="BC241" i="2"/>
  <c r="AZ241" i="2"/>
  <c r="AW241" i="2"/>
  <c r="AT241" i="2"/>
  <c r="AQ241" i="2"/>
  <c r="AN241" i="2"/>
  <c r="AK241" i="2"/>
  <c r="AH241" i="2"/>
  <c r="AE241" i="2"/>
  <c r="AB241" i="2"/>
  <c r="Y241" i="2"/>
  <c r="V241" i="2"/>
  <c r="S241" i="2"/>
  <c r="P241" i="2"/>
  <c r="M241" i="2"/>
  <c r="J241" i="2"/>
  <c r="G241" i="2"/>
  <c r="D241" i="2"/>
  <c r="DE240" i="2"/>
  <c r="DB240" i="2"/>
  <c r="CY240" i="2"/>
  <c r="CV240" i="2"/>
  <c r="CS240" i="2"/>
  <c r="CP240" i="2"/>
  <c r="CM240" i="2"/>
  <c r="CJ240" i="2"/>
  <c r="CG240" i="2"/>
  <c r="CD240" i="2"/>
  <c r="CA240" i="2"/>
  <c r="BX240" i="2"/>
  <c r="BU240" i="2"/>
  <c r="BR240" i="2"/>
  <c r="BO240" i="2"/>
  <c r="BL240" i="2"/>
  <c r="BI240" i="2"/>
  <c r="BF240" i="2"/>
  <c r="BC240" i="2"/>
  <c r="AZ240" i="2"/>
  <c r="AW240" i="2"/>
  <c r="AT240" i="2"/>
  <c r="AQ240" i="2"/>
  <c r="AN240" i="2"/>
  <c r="AK240" i="2"/>
  <c r="AH240" i="2"/>
  <c r="AE240" i="2"/>
  <c r="AB240" i="2"/>
  <c r="Y240" i="2"/>
  <c r="V240" i="2"/>
  <c r="S240" i="2"/>
  <c r="P240" i="2"/>
  <c r="M240" i="2"/>
  <c r="J240" i="2"/>
  <c r="G240" i="2"/>
  <c r="D240" i="2"/>
  <c r="DE239" i="2"/>
  <c r="DB239" i="2"/>
  <c r="CY239" i="2"/>
  <c r="CV239" i="2"/>
  <c r="CS239" i="2"/>
  <c r="CP239" i="2"/>
  <c r="CM239" i="2"/>
  <c r="CJ239" i="2"/>
  <c r="CG239" i="2"/>
  <c r="CD239" i="2"/>
  <c r="CA239" i="2"/>
  <c r="BX239" i="2"/>
  <c r="BU239" i="2"/>
  <c r="BR239" i="2"/>
  <c r="BO239" i="2"/>
  <c r="BL239" i="2"/>
  <c r="BI239" i="2"/>
  <c r="BF239" i="2"/>
  <c r="BC239" i="2"/>
  <c r="AZ239" i="2"/>
  <c r="AW239" i="2"/>
  <c r="AT239" i="2"/>
  <c r="AQ239" i="2"/>
  <c r="AN239" i="2"/>
  <c r="AK239" i="2"/>
  <c r="AH239" i="2"/>
  <c r="AE239" i="2"/>
  <c r="AB239" i="2"/>
  <c r="Y239" i="2"/>
  <c r="V239" i="2"/>
  <c r="S239" i="2"/>
  <c r="P239" i="2"/>
  <c r="M239" i="2"/>
  <c r="J239" i="2"/>
  <c r="G239" i="2"/>
  <c r="D239" i="2"/>
  <c r="DE238" i="2"/>
  <c r="DB238" i="2"/>
  <c r="CY238" i="2"/>
  <c r="CV238" i="2"/>
  <c r="CS238" i="2"/>
  <c r="CP238" i="2"/>
  <c r="CM238" i="2"/>
  <c r="CJ238" i="2"/>
  <c r="CG238" i="2"/>
  <c r="CD238" i="2"/>
  <c r="CA238" i="2"/>
  <c r="BX238" i="2"/>
  <c r="BU238" i="2"/>
  <c r="BR238" i="2"/>
  <c r="BO238" i="2"/>
  <c r="BL238" i="2"/>
  <c r="BI238" i="2"/>
  <c r="BF238" i="2"/>
  <c r="BC238" i="2"/>
  <c r="AZ238" i="2"/>
  <c r="AW238" i="2"/>
  <c r="AT238" i="2"/>
  <c r="AQ238" i="2"/>
  <c r="AN238" i="2"/>
  <c r="AK238" i="2"/>
  <c r="AH238" i="2"/>
  <c r="AE238" i="2"/>
  <c r="AB238" i="2"/>
  <c r="Y238" i="2"/>
  <c r="V238" i="2"/>
  <c r="S238" i="2"/>
  <c r="P238" i="2"/>
  <c r="M238" i="2"/>
  <c r="J238" i="2"/>
  <c r="G238" i="2"/>
  <c r="D238" i="2"/>
  <c r="DE237" i="2"/>
  <c r="DB237" i="2"/>
  <c r="CY237" i="2"/>
  <c r="CV237" i="2"/>
  <c r="CS237" i="2"/>
  <c r="CP237" i="2"/>
  <c r="CM237" i="2"/>
  <c r="CJ237" i="2"/>
  <c r="CG237" i="2"/>
  <c r="CD237" i="2"/>
  <c r="CA237" i="2"/>
  <c r="BX237" i="2"/>
  <c r="BU237" i="2"/>
  <c r="BR237" i="2"/>
  <c r="BO237" i="2"/>
  <c r="BL237" i="2"/>
  <c r="BI237" i="2"/>
  <c r="BF237" i="2"/>
  <c r="BC237" i="2"/>
  <c r="AZ237" i="2"/>
  <c r="AW237" i="2"/>
  <c r="AT237" i="2"/>
  <c r="AQ237" i="2"/>
  <c r="AN237" i="2"/>
  <c r="AK237" i="2"/>
  <c r="AH237" i="2"/>
  <c r="AE237" i="2"/>
  <c r="AB237" i="2"/>
  <c r="Y237" i="2"/>
  <c r="V237" i="2"/>
  <c r="S237" i="2"/>
  <c r="P237" i="2"/>
  <c r="M237" i="2"/>
  <c r="J237" i="2"/>
  <c r="G237" i="2"/>
  <c r="D237" i="2"/>
  <c r="DE236" i="2"/>
  <c r="DB236" i="2"/>
  <c r="CY236" i="2"/>
  <c r="CV236" i="2"/>
  <c r="CS236" i="2"/>
  <c r="CP236" i="2"/>
  <c r="CM236" i="2"/>
  <c r="CJ236" i="2"/>
  <c r="CG236" i="2"/>
  <c r="CD236" i="2"/>
  <c r="CA236" i="2"/>
  <c r="BX236" i="2"/>
  <c r="BU236" i="2"/>
  <c r="BR236" i="2"/>
  <c r="BO236" i="2"/>
  <c r="BL236" i="2"/>
  <c r="BI236" i="2"/>
  <c r="BF236" i="2"/>
  <c r="BC236" i="2"/>
  <c r="AZ236" i="2"/>
  <c r="AW236" i="2"/>
  <c r="AT236" i="2"/>
  <c r="AQ236" i="2"/>
  <c r="AN236" i="2"/>
  <c r="AK236" i="2"/>
  <c r="AH236" i="2"/>
  <c r="AE236" i="2"/>
  <c r="AB236" i="2"/>
  <c r="Y236" i="2"/>
  <c r="V236" i="2"/>
  <c r="S236" i="2"/>
  <c r="P236" i="2"/>
  <c r="M236" i="2"/>
  <c r="J236" i="2"/>
  <c r="G236" i="2"/>
  <c r="D236" i="2"/>
  <c r="DE234" i="2"/>
  <c r="DB234" i="2"/>
  <c r="CY234" i="2"/>
  <c r="CV234" i="2"/>
  <c r="CS234" i="2"/>
  <c r="CP234" i="2"/>
  <c r="CM234" i="2"/>
  <c r="CJ234" i="2"/>
  <c r="CG234" i="2"/>
  <c r="CD234" i="2"/>
  <c r="CA234" i="2"/>
  <c r="BX234" i="2"/>
  <c r="BU234" i="2"/>
  <c r="BR234" i="2"/>
  <c r="BO234" i="2"/>
  <c r="BL234" i="2"/>
  <c r="BI234" i="2"/>
  <c r="BF234" i="2"/>
  <c r="BC234" i="2"/>
  <c r="AZ234" i="2"/>
  <c r="AW234" i="2"/>
  <c r="AT234" i="2"/>
  <c r="AQ234" i="2"/>
  <c r="AN234" i="2"/>
  <c r="AK234" i="2"/>
  <c r="AH234" i="2"/>
  <c r="AE234" i="2"/>
  <c r="AB234" i="2"/>
  <c r="Y234" i="2"/>
  <c r="V234" i="2"/>
  <c r="S234" i="2"/>
  <c r="P234" i="2"/>
  <c r="M234" i="2"/>
  <c r="J234" i="2"/>
  <c r="G234" i="2"/>
  <c r="D234" i="2"/>
  <c r="DE233" i="2"/>
  <c r="DB233" i="2"/>
  <c r="CY233" i="2"/>
  <c r="CV233" i="2"/>
  <c r="CS233" i="2"/>
  <c r="CP233" i="2"/>
  <c r="CM233" i="2"/>
  <c r="CJ233" i="2"/>
  <c r="CG233" i="2"/>
  <c r="CD233" i="2"/>
  <c r="CA233" i="2"/>
  <c r="BX233" i="2"/>
  <c r="BU233" i="2"/>
  <c r="BR233" i="2"/>
  <c r="BO233" i="2"/>
  <c r="BL233" i="2"/>
  <c r="BI233" i="2"/>
  <c r="BF233" i="2"/>
  <c r="BC233" i="2"/>
  <c r="AZ233" i="2"/>
  <c r="AW233" i="2"/>
  <c r="AT233" i="2"/>
  <c r="AQ233" i="2"/>
  <c r="AN233" i="2"/>
  <c r="AK233" i="2"/>
  <c r="AH233" i="2"/>
  <c r="AE233" i="2"/>
  <c r="AB233" i="2"/>
  <c r="Y233" i="2"/>
  <c r="V233" i="2"/>
  <c r="S233" i="2"/>
  <c r="P233" i="2"/>
  <c r="M233" i="2"/>
  <c r="J233" i="2"/>
  <c r="G233" i="2"/>
  <c r="D233" i="2"/>
  <c r="DE232" i="2"/>
  <c r="DB232" i="2"/>
  <c r="CY232" i="2"/>
  <c r="CV232" i="2"/>
  <c r="CS232" i="2"/>
  <c r="CP232" i="2"/>
  <c r="CM232" i="2"/>
  <c r="CJ232" i="2"/>
  <c r="CG232" i="2"/>
  <c r="CD232" i="2"/>
  <c r="CA232" i="2"/>
  <c r="BX232" i="2"/>
  <c r="BU232" i="2"/>
  <c r="BR232" i="2"/>
  <c r="BO232" i="2"/>
  <c r="BL232" i="2"/>
  <c r="BI232" i="2"/>
  <c r="BF232" i="2"/>
  <c r="BC232" i="2"/>
  <c r="AZ232" i="2"/>
  <c r="AW232" i="2"/>
  <c r="AT232" i="2"/>
  <c r="AQ232" i="2"/>
  <c r="AN232" i="2"/>
  <c r="AK232" i="2"/>
  <c r="AH232" i="2"/>
  <c r="AE232" i="2"/>
  <c r="AB232" i="2"/>
  <c r="Y232" i="2"/>
  <c r="V232" i="2"/>
  <c r="S232" i="2"/>
  <c r="P232" i="2"/>
  <c r="M232" i="2"/>
  <c r="J232" i="2"/>
  <c r="G232" i="2"/>
  <c r="D232" i="2"/>
  <c r="DE231" i="2"/>
  <c r="DB231" i="2"/>
  <c r="CY231" i="2"/>
  <c r="CV231" i="2"/>
  <c r="CS231" i="2"/>
  <c r="CP231" i="2"/>
  <c r="CM231" i="2"/>
  <c r="CJ231" i="2"/>
  <c r="CG231" i="2"/>
  <c r="CD231" i="2"/>
  <c r="CA231" i="2"/>
  <c r="BX231" i="2"/>
  <c r="BU231" i="2"/>
  <c r="BR231" i="2"/>
  <c r="BO231" i="2"/>
  <c r="BL231" i="2"/>
  <c r="BI231" i="2"/>
  <c r="BF231" i="2"/>
  <c r="BC231" i="2"/>
  <c r="AZ231" i="2"/>
  <c r="AW231" i="2"/>
  <c r="AT231" i="2"/>
  <c r="AQ231" i="2"/>
  <c r="AN231" i="2"/>
  <c r="AK231" i="2"/>
  <c r="AH231" i="2"/>
  <c r="AE231" i="2"/>
  <c r="AB231" i="2"/>
  <c r="Y231" i="2"/>
  <c r="V231" i="2"/>
  <c r="S231" i="2"/>
  <c r="P231" i="2"/>
  <c r="M231" i="2"/>
  <c r="J231" i="2"/>
  <c r="G231" i="2"/>
  <c r="D231" i="2"/>
  <c r="DE230" i="2"/>
  <c r="DB230" i="2"/>
  <c r="CY230" i="2"/>
  <c r="CV230" i="2"/>
  <c r="CS230" i="2"/>
  <c r="CP230" i="2"/>
  <c r="CM230" i="2"/>
  <c r="CJ230" i="2"/>
  <c r="CG230" i="2"/>
  <c r="CD230" i="2"/>
  <c r="CA230" i="2"/>
  <c r="BX230" i="2"/>
  <c r="BU230" i="2"/>
  <c r="BR230" i="2"/>
  <c r="BO230" i="2"/>
  <c r="BL230" i="2"/>
  <c r="BI230" i="2"/>
  <c r="BF230" i="2"/>
  <c r="BC230" i="2"/>
  <c r="AZ230" i="2"/>
  <c r="AW230" i="2"/>
  <c r="AT230" i="2"/>
  <c r="AQ230" i="2"/>
  <c r="AN230" i="2"/>
  <c r="AK230" i="2"/>
  <c r="AH230" i="2"/>
  <c r="AE230" i="2"/>
  <c r="AB230" i="2"/>
  <c r="Y230" i="2"/>
  <c r="V230" i="2"/>
  <c r="S230" i="2"/>
  <c r="P230" i="2"/>
  <c r="M230" i="2"/>
  <c r="J230" i="2"/>
  <c r="G230" i="2"/>
  <c r="D230" i="2"/>
  <c r="DE229" i="2"/>
  <c r="DB229" i="2"/>
  <c r="CY229" i="2"/>
  <c r="CV229" i="2"/>
  <c r="CS229" i="2"/>
  <c r="CP229" i="2"/>
  <c r="CM229" i="2"/>
  <c r="CJ229" i="2"/>
  <c r="CG229" i="2"/>
  <c r="CD229" i="2"/>
  <c r="CA229" i="2"/>
  <c r="BX229" i="2"/>
  <c r="BU229" i="2"/>
  <c r="BR229" i="2"/>
  <c r="BO229" i="2"/>
  <c r="BL229" i="2"/>
  <c r="BI229" i="2"/>
  <c r="BF229" i="2"/>
  <c r="BC229" i="2"/>
  <c r="AZ229" i="2"/>
  <c r="AW229" i="2"/>
  <c r="AT229" i="2"/>
  <c r="AQ229" i="2"/>
  <c r="AN229" i="2"/>
  <c r="AK229" i="2"/>
  <c r="AH229" i="2"/>
  <c r="AE229" i="2"/>
  <c r="AB229" i="2"/>
  <c r="Y229" i="2"/>
  <c r="V229" i="2"/>
  <c r="S229" i="2"/>
  <c r="P229" i="2"/>
  <c r="M229" i="2"/>
  <c r="J229" i="2"/>
  <c r="G229" i="2"/>
  <c r="D229" i="2"/>
  <c r="DE228" i="2"/>
  <c r="DB228" i="2"/>
  <c r="CY228" i="2"/>
  <c r="CV228" i="2"/>
  <c r="CS228" i="2"/>
  <c r="CP228" i="2"/>
  <c r="CM228" i="2"/>
  <c r="CJ228" i="2"/>
  <c r="CG228" i="2"/>
  <c r="CD228" i="2"/>
  <c r="CA228" i="2"/>
  <c r="BX228" i="2"/>
  <c r="BU228" i="2"/>
  <c r="BR228" i="2"/>
  <c r="BO228" i="2"/>
  <c r="BL228" i="2"/>
  <c r="BI228" i="2"/>
  <c r="BF228" i="2"/>
  <c r="BC228" i="2"/>
  <c r="AZ228" i="2"/>
  <c r="AW228" i="2"/>
  <c r="AT228" i="2"/>
  <c r="AQ228" i="2"/>
  <c r="AN228" i="2"/>
  <c r="AK228" i="2"/>
  <c r="AH228" i="2"/>
  <c r="AE228" i="2"/>
  <c r="AB228" i="2"/>
  <c r="Y228" i="2"/>
  <c r="V228" i="2"/>
  <c r="S228" i="2"/>
  <c r="P228" i="2"/>
  <c r="M228" i="2"/>
  <c r="J228" i="2"/>
  <c r="G228" i="2"/>
  <c r="D228" i="2"/>
  <c r="DE227" i="2"/>
  <c r="DB227" i="2"/>
  <c r="CY227" i="2"/>
  <c r="CV227" i="2"/>
  <c r="CS227" i="2"/>
  <c r="CP227" i="2"/>
  <c r="CM227" i="2"/>
  <c r="CJ227" i="2"/>
  <c r="CG227" i="2"/>
  <c r="CD227" i="2"/>
  <c r="CA227" i="2"/>
  <c r="BX227" i="2"/>
  <c r="BU227" i="2"/>
  <c r="BR227" i="2"/>
  <c r="BO227" i="2"/>
  <c r="BL227" i="2"/>
  <c r="BI227" i="2"/>
  <c r="BF227" i="2"/>
  <c r="BC227" i="2"/>
  <c r="AZ227" i="2"/>
  <c r="AW227" i="2"/>
  <c r="AT227" i="2"/>
  <c r="AQ227" i="2"/>
  <c r="AN227" i="2"/>
  <c r="AK227" i="2"/>
  <c r="AH227" i="2"/>
  <c r="AE227" i="2"/>
  <c r="AB227" i="2"/>
  <c r="Y227" i="2"/>
  <c r="V227" i="2"/>
  <c r="S227" i="2"/>
  <c r="P227" i="2"/>
  <c r="M227" i="2"/>
  <c r="J227" i="2"/>
  <c r="G227" i="2"/>
  <c r="D227" i="2"/>
  <c r="DE226" i="2"/>
  <c r="DB226" i="2"/>
  <c r="CY226" i="2"/>
  <c r="CV226" i="2"/>
  <c r="CS226" i="2"/>
  <c r="CP226" i="2"/>
  <c r="CM226" i="2"/>
  <c r="CJ226" i="2"/>
  <c r="CG226" i="2"/>
  <c r="CD226" i="2"/>
  <c r="CA226" i="2"/>
  <c r="BX226" i="2"/>
  <c r="BU226" i="2"/>
  <c r="BR226" i="2"/>
  <c r="BO226" i="2"/>
  <c r="BL226" i="2"/>
  <c r="BI226" i="2"/>
  <c r="BF226" i="2"/>
  <c r="BC226" i="2"/>
  <c r="AZ226" i="2"/>
  <c r="AW226" i="2"/>
  <c r="AT226" i="2"/>
  <c r="AQ226" i="2"/>
  <c r="AN226" i="2"/>
  <c r="AK226" i="2"/>
  <c r="AH226" i="2"/>
  <c r="AE226" i="2"/>
  <c r="AB226" i="2"/>
  <c r="Y226" i="2"/>
  <c r="V226" i="2"/>
  <c r="S226" i="2"/>
  <c r="P226" i="2"/>
  <c r="M226" i="2"/>
  <c r="J226" i="2"/>
  <c r="G226" i="2"/>
  <c r="D226" i="2"/>
  <c r="DE225" i="2"/>
  <c r="DB225" i="2"/>
  <c r="CY225" i="2"/>
  <c r="CV225" i="2"/>
  <c r="CS225" i="2"/>
  <c r="CP225" i="2"/>
  <c r="CM225" i="2"/>
  <c r="CJ225" i="2"/>
  <c r="CG225" i="2"/>
  <c r="CD225" i="2"/>
  <c r="CA225" i="2"/>
  <c r="BX225" i="2"/>
  <c r="BU225" i="2"/>
  <c r="BR225" i="2"/>
  <c r="BO225" i="2"/>
  <c r="BL225" i="2"/>
  <c r="BI225" i="2"/>
  <c r="BF225" i="2"/>
  <c r="BC225" i="2"/>
  <c r="AZ225" i="2"/>
  <c r="AW225" i="2"/>
  <c r="AT225" i="2"/>
  <c r="AQ225" i="2"/>
  <c r="AN225" i="2"/>
  <c r="AK225" i="2"/>
  <c r="AH225" i="2"/>
  <c r="AE225" i="2"/>
  <c r="AB225" i="2"/>
  <c r="Y225" i="2"/>
  <c r="V225" i="2"/>
  <c r="S225" i="2"/>
  <c r="P225" i="2"/>
  <c r="M225" i="2"/>
  <c r="J225" i="2"/>
  <c r="G225" i="2"/>
  <c r="D225" i="2"/>
  <c r="DE224" i="2"/>
  <c r="DB224" i="2"/>
  <c r="CY224" i="2"/>
  <c r="CV224" i="2"/>
  <c r="CS224" i="2"/>
  <c r="CP224" i="2"/>
  <c r="CM224" i="2"/>
  <c r="CJ224" i="2"/>
  <c r="CG224" i="2"/>
  <c r="CD224" i="2"/>
  <c r="CA224" i="2"/>
  <c r="BX224" i="2"/>
  <c r="BU224" i="2"/>
  <c r="BR224" i="2"/>
  <c r="BO224" i="2"/>
  <c r="BL224" i="2"/>
  <c r="BI224" i="2"/>
  <c r="BF224" i="2"/>
  <c r="BC224" i="2"/>
  <c r="AZ224" i="2"/>
  <c r="AW224" i="2"/>
  <c r="AT224" i="2"/>
  <c r="AQ224" i="2"/>
  <c r="AN224" i="2"/>
  <c r="AK224" i="2"/>
  <c r="AH224" i="2"/>
  <c r="AE224" i="2"/>
  <c r="AB224" i="2"/>
  <c r="Y224" i="2"/>
  <c r="V224" i="2"/>
  <c r="S224" i="2"/>
  <c r="P224" i="2"/>
  <c r="M224" i="2"/>
  <c r="J224" i="2"/>
  <c r="G224" i="2"/>
  <c r="D224" i="2"/>
  <c r="DE223" i="2"/>
  <c r="DB223" i="2"/>
  <c r="CY223" i="2"/>
  <c r="CV223" i="2"/>
  <c r="CS223" i="2"/>
  <c r="CP223" i="2"/>
  <c r="CM223" i="2"/>
  <c r="CJ223" i="2"/>
  <c r="CG223" i="2"/>
  <c r="CD223" i="2"/>
  <c r="CA223" i="2"/>
  <c r="BX223" i="2"/>
  <c r="BU223" i="2"/>
  <c r="BR223" i="2"/>
  <c r="BO223" i="2"/>
  <c r="BL223" i="2"/>
  <c r="BI223" i="2"/>
  <c r="BF223" i="2"/>
  <c r="BC223" i="2"/>
  <c r="AZ223" i="2"/>
  <c r="AW223" i="2"/>
  <c r="AT223" i="2"/>
  <c r="AQ223" i="2"/>
  <c r="AN223" i="2"/>
  <c r="AK223" i="2"/>
  <c r="AH223" i="2"/>
  <c r="AE223" i="2"/>
  <c r="AB223" i="2"/>
  <c r="Y223" i="2"/>
  <c r="V223" i="2"/>
  <c r="S223" i="2"/>
  <c r="P223" i="2"/>
  <c r="M223" i="2"/>
  <c r="J223" i="2"/>
  <c r="G223" i="2"/>
  <c r="D223" i="2"/>
  <c r="DE222" i="2"/>
  <c r="DB222" i="2"/>
  <c r="CY222" i="2"/>
  <c r="CV222" i="2"/>
  <c r="CS222" i="2"/>
  <c r="CP222" i="2"/>
  <c r="CM222" i="2"/>
  <c r="CJ222" i="2"/>
  <c r="CG222" i="2"/>
  <c r="CD222" i="2"/>
  <c r="CD221" i="2" s="1"/>
  <c r="CA222" i="2"/>
  <c r="BX222" i="2"/>
  <c r="BU222" i="2"/>
  <c r="BR222" i="2"/>
  <c r="BO222" i="2"/>
  <c r="BL222" i="2"/>
  <c r="BI222" i="2"/>
  <c r="BF222" i="2"/>
  <c r="BC222" i="2"/>
  <c r="AZ222" i="2"/>
  <c r="AW222" i="2"/>
  <c r="AT222" i="2"/>
  <c r="AQ222" i="2"/>
  <c r="AN222" i="2"/>
  <c r="AK222" i="2"/>
  <c r="AH222" i="2"/>
  <c r="AE222" i="2"/>
  <c r="AB222" i="2"/>
  <c r="Y222" i="2"/>
  <c r="V222" i="2"/>
  <c r="S222" i="2"/>
  <c r="P222" i="2"/>
  <c r="M222" i="2"/>
  <c r="J222" i="2"/>
  <c r="G222" i="2"/>
  <c r="D222" i="2"/>
  <c r="DE221" i="2"/>
  <c r="DB221" i="2"/>
  <c r="CY221" i="2"/>
  <c r="CV221" i="2"/>
  <c r="CS221" i="2"/>
  <c r="CP221" i="2"/>
  <c r="CM221" i="2"/>
  <c r="CJ221" i="2"/>
  <c r="CG221" i="2"/>
  <c r="CA221" i="2"/>
  <c r="BX221" i="2"/>
  <c r="BU221" i="2"/>
  <c r="BR221" i="2"/>
  <c r="BO221" i="2"/>
  <c r="BL221" i="2"/>
  <c r="BI221" i="2"/>
  <c r="BF221" i="2"/>
  <c r="BC221" i="2"/>
  <c r="AZ221" i="2"/>
  <c r="AW221" i="2"/>
  <c r="AT221" i="2"/>
  <c r="AQ221" i="2"/>
  <c r="AN221" i="2"/>
  <c r="AK221" i="2"/>
  <c r="AH221" i="2"/>
  <c r="AE221" i="2"/>
  <c r="AB221" i="2"/>
  <c r="Y221" i="2"/>
  <c r="V221" i="2"/>
  <c r="S221" i="2"/>
  <c r="P221" i="2"/>
  <c r="M221" i="2"/>
  <c r="J221" i="2"/>
  <c r="G221" i="2"/>
  <c r="D221" i="2"/>
  <c r="DE219" i="2"/>
  <c r="DB219" i="2"/>
  <c r="CY219" i="2"/>
  <c r="CV219" i="2"/>
  <c r="CS219" i="2"/>
  <c r="CP219" i="2"/>
  <c r="CM219" i="2"/>
  <c r="CJ219" i="2"/>
  <c r="CG219" i="2"/>
  <c r="CD219" i="2"/>
  <c r="CA219" i="2"/>
  <c r="BX219" i="2"/>
  <c r="BU219" i="2"/>
  <c r="BR219" i="2"/>
  <c r="BO219" i="2"/>
  <c r="BL219" i="2"/>
  <c r="BI219" i="2"/>
  <c r="BF219" i="2"/>
  <c r="BC219" i="2"/>
  <c r="AZ219" i="2"/>
  <c r="AW219" i="2"/>
  <c r="AT219" i="2"/>
  <c r="AQ219" i="2"/>
  <c r="AN219" i="2"/>
  <c r="AK219" i="2"/>
  <c r="AH219" i="2"/>
  <c r="AE219" i="2"/>
  <c r="AB219" i="2"/>
  <c r="Y219" i="2"/>
  <c r="V219" i="2"/>
  <c r="S219" i="2"/>
  <c r="P219" i="2"/>
  <c r="M219" i="2"/>
  <c r="J219" i="2"/>
  <c r="G219" i="2"/>
  <c r="D219" i="2"/>
  <c r="DE218" i="2"/>
  <c r="DB218" i="2"/>
  <c r="CY218" i="2"/>
  <c r="CV218" i="2"/>
  <c r="CS218" i="2"/>
  <c r="CP218" i="2"/>
  <c r="CM218" i="2"/>
  <c r="CJ218" i="2"/>
  <c r="CG218" i="2"/>
  <c r="CD218" i="2"/>
  <c r="CA218" i="2"/>
  <c r="BX218" i="2"/>
  <c r="BU218" i="2"/>
  <c r="BR218" i="2"/>
  <c r="BO218" i="2"/>
  <c r="BL218" i="2"/>
  <c r="BI218" i="2"/>
  <c r="BF218" i="2"/>
  <c r="BC218" i="2"/>
  <c r="AZ218" i="2"/>
  <c r="AW218" i="2"/>
  <c r="AT218" i="2"/>
  <c r="AQ218" i="2"/>
  <c r="AN218" i="2"/>
  <c r="AK218" i="2"/>
  <c r="AH218" i="2"/>
  <c r="AE218" i="2"/>
  <c r="AB218" i="2"/>
  <c r="Y218" i="2"/>
  <c r="V218" i="2"/>
  <c r="S218" i="2"/>
  <c r="P218" i="2"/>
  <c r="M218" i="2"/>
  <c r="J218" i="2"/>
  <c r="G218" i="2"/>
  <c r="D218" i="2"/>
  <c r="DE217" i="2"/>
  <c r="DB217" i="2"/>
  <c r="CY217" i="2"/>
  <c r="CV217" i="2"/>
  <c r="CS217" i="2"/>
  <c r="CP217" i="2"/>
  <c r="CM217" i="2"/>
  <c r="CJ217" i="2"/>
  <c r="CG217" i="2"/>
  <c r="CD217" i="2"/>
  <c r="CA217" i="2"/>
  <c r="BX217" i="2"/>
  <c r="BU217" i="2"/>
  <c r="BR217" i="2"/>
  <c r="BO217" i="2"/>
  <c r="BL217" i="2"/>
  <c r="BI217" i="2"/>
  <c r="BF217" i="2"/>
  <c r="BC217" i="2"/>
  <c r="AZ217" i="2"/>
  <c r="AW217" i="2"/>
  <c r="AT217" i="2"/>
  <c r="AQ217" i="2"/>
  <c r="AN217" i="2"/>
  <c r="AK217" i="2"/>
  <c r="AH217" i="2"/>
  <c r="AE217" i="2"/>
  <c r="AB217" i="2"/>
  <c r="Y217" i="2"/>
  <c r="V217" i="2"/>
  <c r="S217" i="2"/>
  <c r="P217" i="2"/>
  <c r="M217" i="2"/>
  <c r="J217" i="2"/>
  <c r="G217" i="2"/>
  <c r="D217" i="2"/>
  <c r="DE216" i="2"/>
  <c r="DB216" i="2"/>
  <c r="CY216" i="2"/>
  <c r="CV216" i="2"/>
  <c r="CS216" i="2"/>
  <c r="CP216" i="2"/>
  <c r="CM216" i="2"/>
  <c r="CJ216" i="2"/>
  <c r="CG216" i="2"/>
  <c r="CD216" i="2"/>
  <c r="CA216" i="2"/>
  <c r="BX216" i="2"/>
  <c r="BU216" i="2"/>
  <c r="BR216" i="2"/>
  <c r="BO216" i="2"/>
  <c r="BL216" i="2"/>
  <c r="BI216" i="2"/>
  <c r="BF216" i="2"/>
  <c r="BC216" i="2"/>
  <c r="AZ216" i="2"/>
  <c r="AW216" i="2"/>
  <c r="AT216" i="2"/>
  <c r="AQ216" i="2"/>
  <c r="AN216" i="2"/>
  <c r="AK216" i="2"/>
  <c r="AH216" i="2"/>
  <c r="AE216" i="2"/>
  <c r="AB216" i="2"/>
  <c r="Y216" i="2"/>
  <c r="V216" i="2"/>
  <c r="S216" i="2"/>
  <c r="P216" i="2"/>
  <c r="M216" i="2"/>
  <c r="J216" i="2"/>
  <c r="G216" i="2"/>
  <c r="D216" i="2"/>
  <c r="DE215" i="2"/>
  <c r="DB215" i="2"/>
  <c r="CY215" i="2"/>
  <c r="CV215" i="2"/>
  <c r="CS215" i="2"/>
  <c r="CP215" i="2"/>
  <c r="CM215" i="2"/>
  <c r="CJ215" i="2"/>
  <c r="CG215" i="2"/>
  <c r="CD215" i="2"/>
  <c r="CA215" i="2"/>
  <c r="BX215" i="2"/>
  <c r="BU215" i="2"/>
  <c r="BR215" i="2"/>
  <c r="BO215" i="2"/>
  <c r="BL215" i="2"/>
  <c r="BI215" i="2"/>
  <c r="BF215" i="2"/>
  <c r="BC215" i="2"/>
  <c r="AZ215" i="2"/>
  <c r="AW215" i="2"/>
  <c r="AT215" i="2"/>
  <c r="AQ215" i="2"/>
  <c r="AN215" i="2"/>
  <c r="AK215" i="2"/>
  <c r="AH215" i="2"/>
  <c r="AE215" i="2"/>
  <c r="AB215" i="2"/>
  <c r="Y215" i="2"/>
  <c r="V215" i="2"/>
  <c r="S215" i="2"/>
  <c r="P215" i="2"/>
  <c r="M215" i="2"/>
  <c r="J215" i="2"/>
  <c r="G215" i="2"/>
  <c r="D215" i="2"/>
  <c r="DE214" i="2"/>
  <c r="DB214" i="2"/>
  <c r="CY214" i="2"/>
  <c r="CV214" i="2"/>
  <c r="CS214" i="2"/>
  <c r="CP214" i="2"/>
  <c r="CM214" i="2"/>
  <c r="CJ214" i="2"/>
  <c r="CG214" i="2"/>
  <c r="CD214" i="2"/>
  <c r="CA214" i="2"/>
  <c r="BX214" i="2"/>
  <c r="BU214" i="2"/>
  <c r="BR214" i="2"/>
  <c r="BO214" i="2"/>
  <c r="BL214" i="2"/>
  <c r="BI214" i="2"/>
  <c r="BF214" i="2"/>
  <c r="BC214" i="2"/>
  <c r="AZ214" i="2"/>
  <c r="AW214" i="2"/>
  <c r="AT214" i="2"/>
  <c r="AQ214" i="2"/>
  <c r="AN214" i="2"/>
  <c r="AK214" i="2"/>
  <c r="AH214" i="2"/>
  <c r="AE214" i="2"/>
  <c r="AB214" i="2"/>
  <c r="Y214" i="2"/>
  <c r="V214" i="2"/>
  <c r="S214" i="2"/>
  <c r="P214" i="2"/>
  <c r="M214" i="2"/>
  <c r="J214" i="2"/>
  <c r="G214" i="2"/>
  <c r="D214" i="2"/>
  <c r="DE213" i="2"/>
  <c r="DB213" i="2"/>
  <c r="CY213" i="2"/>
  <c r="CV213" i="2"/>
  <c r="CS213" i="2"/>
  <c r="CP213" i="2"/>
  <c r="CM213" i="2"/>
  <c r="CJ213" i="2"/>
  <c r="CG213" i="2"/>
  <c r="CD213" i="2"/>
  <c r="CA213" i="2"/>
  <c r="BX213" i="2"/>
  <c r="BU213" i="2"/>
  <c r="BR213" i="2"/>
  <c r="BO213" i="2"/>
  <c r="BL213" i="2"/>
  <c r="BI213" i="2"/>
  <c r="BF213" i="2"/>
  <c r="BC213" i="2"/>
  <c r="AZ213" i="2"/>
  <c r="AW213" i="2"/>
  <c r="AT213" i="2"/>
  <c r="AQ213" i="2"/>
  <c r="AN213" i="2"/>
  <c r="AK213" i="2"/>
  <c r="AH213" i="2"/>
  <c r="AE213" i="2"/>
  <c r="AB213" i="2"/>
  <c r="Y213" i="2"/>
  <c r="V213" i="2"/>
  <c r="S213" i="2"/>
  <c r="P213" i="2"/>
  <c r="M213" i="2"/>
  <c r="J213" i="2"/>
  <c r="G213" i="2"/>
  <c r="D213" i="2"/>
  <c r="DE212" i="2"/>
  <c r="DB212" i="2"/>
  <c r="CY212" i="2"/>
  <c r="CV212" i="2"/>
  <c r="CS212" i="2"/>
  <c r="CP212" i="2"/>
  <c r="CM212" i="2"/>
  <c r="CJ212" i="2"/>
  <c r="CG212" i="2"/>
  <c r="CD212" i="2"/>
  <c r="CA212" i="2"/>
  <c r="BX212" i="2"/>
  <c r="BU212" i="2"/>
  <c r="BR212" i="2"/>
  <c r="BO212" i="2"/>
  <c r="BL212" i="2"/>
  <c r="BI212" i="2"/>
  <c r="BF212" i="2"/>
  <c r="BC212" i="2"/>
  <c r="AZ212" i="2"/>
  <c r="AW212" i="2"/>
  <c r="AT212" i="2"/>
  <c r="AQ212" i="2"/>
  <c r="AN212" i="2"/>
  <c r="AK212" i="2"/>
  <c r="AH212" i="2"/>
  <c r="AE212" i="2"/>
  <c r="AB212" i="2"/>
  <c r="Y212" i="2"/>
  <c r="V212" i="2"/>
  <c r="S212" i="2"/>
  <c r="P212" i="2"/>
  <c r="M212" i="2"/>
  <c r="J212" i="2"/>
  <c r="G212" i="2"/>
  <c r="D212" i="2"/>
  <c r="DE211" i="2"/>
  <c r="DB211" i="2"/>
  <c r="CY211" i="2"/>
  <c r="CV211" i="2"/>
  <c r="CS211" i="2"/>
  <c r="CP211" i="2"/>
  <c r="CM211" i="2"/>
  <c r="CJ211" i="2"/>
  <c r="CG211" i="2"/>
  <c r="CD211" i="2"/>
  <c r="CA211" i="2"/>
  <c r="BX211" i="2"/>
  <c r="BU211" i="2"/>
  <c r="BR211" i="2"/>
  <c r="BO211" i="2"/>
  <c r="BL211" i="2"/>
  <c r="BI211" i="2"/>
  <c r="BF211" i="2"/>
  <c r="BC211" i="2"/>
  <c r="AZ211" i="2"/>
  <c r="AW211" i="2"/>
  <c r="AT211" i="2"/>
  <c r="AQ211" i="2"/>
  <c r="AN211" i="2"/>
  <c r="AK211" i="2"/>
  <c r="AH211" i="2"/>
  <c r="AE211" i="2"/>
  <c r="AB211" i="2"/>
  <c r="Y211" i="2"/>
  <c r="V211" i="2"/>
  <c r="S211" i="2"/>
  <c r="P211" i="2"/>
  <c r="M211" i="2"/>
  <c r="J211" i="2"/>
  <c r="G211" i="2"/>
  <c r="D211" i="2"/>
  <c r="DE210" i="2"/>
  <c r="DB210" i="2"/>
  <c r="CY210" i="2"/>
  <c r="CV210" i="2"/>
  <c r="CS210" i="2"/>
  <c r="CP210" i="2"/>
  <c r="CM210" i="2"/>
  <c r="CJ210" i="2"/>
  <c r="CG210" i="2"/>
  <c r="CD210" i="2"/>
  <c r="CA210" i="2"/>
  <c r="BX210" i="2"/>
  <c r="BU210" i="2"/>
  <c r="BR210" i="2"/>
  <c r="BO210" i="2"/>
  <c r="BL210" i="2"/>
  <c r="BI210" i="2"/>
  <c r="BF210" i="2"/>
  <c r="BC210" i="2"/>
  <c r="AZ210" i="2"/>
  <c r="AW210" i="2"/>
  <c r="AT210" i="2"/>
  <c r="AQ210" i="2"/>
  <c r="AN210" i="2"/>
  <c r="AK210" i="2"/>
  <c r="AH210" i="2"/>
  <c r="AE210" i="2"/>
  <c r="AB210" i="2"/>
  <c r="Y210" i="2"/>
  <c r="V210" i="2"/>
  <c r="S210" i="2"/>
  <c r="P210" i="2"/>
  <c r="M210" i="2"/>
  <c r="J210" i="2"/>
  <c r="G210" i="2"/>
  <c r="D210" i="2"/>
  <c r="DE209" i="2"/>
  <c r="DB209" i="2"/>
  <c r="CY209" i="2"/>
  <c r="CV209" i="2"/>
  <c r="CS209" i="2"/>
  <c r="CP209" i="2"/>
  <c r="CM209" i="2"/>
  <c r="CJ209" i="2"/>
  <c r="CG209" i="2"/>
  <c r="CD209" i="2"/>
  <c r="CA209" i="2"/>
  <c r="BX209" i="2"/>
  <c r="BU209" i="2"/>
  <c r="BR209" i="2"/>
  <c r="BO209" i="2"/>
  <c r="BL209" i="2"/>
  <c r="BI209" i="2"/>
  <c r="BF209" i="2"/>
  <c r="BC209" i="2"/>
  <c r="AZ209" i="2"/>
  <c r="AW209" i="2"/>
  <c r="AT209" i="2"/>
  <c r="AQ209" i="2"/>
  <c r="AN209" i="2"/>
  <c r="AK209" i="2"/>
  <c r="AH209" i="2"/>
  <c r="AE209" i="2"/>
  <c r="AB209" i="2"/>
  <c r="Y209" i="2"/>
  <c r="V209" i="2"/>
  <c r="S209" i="2"/>
  <c r="P209" i="2"/>
  <c r="M209" i="2"/>
  <c r="J209" i="2"/>
  <c r="G209" i="2"/>
  <c r="D209" i="2"/>
  <c r="DE208" i="2"/>
  <c r="DB208" i="2"/>
  <c r="CY208" i="2"/>
  <c r="CV208" i="2"/>
  <c r="CS208" i="2"/>
  <c r="CP208" i="2"/>
  <c r="CM208" i="2"/>
  <c r="CJ208" i="2"/>
  <c r="CG208" i="2"/>
  <c r="CD208" i="2"/>
  <c r="CA208" i="2"/>
  <c r="BX208" i="2"/>
  <c r="BU208" i="2"/>
  <c r="BR208" i="2"/>
  <c r="BO208" i="2"/>
  <c r="BL208" i="2"/>
  <c r="BI208" i="2"/>
  <c r="BF208" i="2"/>
  <c r="BC208" i="2"/>
  <c r="AZ208" i="2"/>
  <c r="AW208" i="2"/>
  <c r="AT208" i="2"/>
  <c r="AQ208" i="2"/>
  <c r="AN208" i="2"/>
  <c r="AK208" i="2"/>
  <c r="AH208" i="2"/>
  <c r="AE208" i="2"/>
  <c r="AB208" i="2"/>
  <c r="Y208" i="2"/>
  <c r="V208" i="2"/>
  <c r="S208" i="2"/>
  <c r="P208" i="2"/>
  <c r="M208" i="2"/>
  <c r="J208" i="2"/>
  <c r="G208" i="2"/>
  <c r="D208" i="2"/>
  <c r="DE207" i="2"/>
  <c r="DB207" i="2"/>
  <c r="CY207" i="2"/>
  <c r="CV207" i="2"/>
  <c r="CS207" i="2"/>
  <c r="CP207" i="2"/>
  <c r="CM207" i="2"/>
  <c r="CJ207" i="2"/>
  <c r="CG207" i="2"/>
  <c r="CD207" i="2"/>
  <c r="CA207" i="2"/>
  <c r="BX207" i="2"/>
  <c r="BU207" i="2"/>
  <c r="BR207" i="2"/>
  <c r="BO207" i="2"/>
  <c r="BL207" i="2"/>
  <c r="BI207" i="2"/>
  <c r="BF207" i="2"/>
  <c r="BC207" i="2"/>
  <c r="AZ207" i="2"/>
  <c r="AW207" i="2"/>
  <c r="AT207" i="2"/>
  <c r="AQ207" i="2"/>
  <c r="AN207" i="2"/>
  <c r="AK207" i="2"/>
  <c r="AH207" i="2"/>
  <c r="AE207" i="2"/>
  <c r="AB207" i="2"/>
  <c r="Y207" i="2"/>
  <c r="V207" i="2"/>
  <c r="S207" i="2"/>
  <c r="P207" i="2"/>
  <c r="M207" i="2"/>
  <c r="J207" i="2"/>
  <c r="G207" i="2"/>
  <c r="D207" i="2"/>
  <c r="DE206" i="2"/>
  <c r="DB206" i="2"/>
  <c r="CY206" i="2"/>
  <c r="CV206" i="2"/>
  <c r="CS206" i="2"/>
  <c r="CP206" i="2"/>
  <c r="CM206" i="2"/>
  <c r="CJ206" i="2"/>
  <c r="CG206" i="2"/>
  <c r="CD206" i="2"/>
  <c r="CA206" i="2"/>
  <c r="BX206" i="2"/>
  <c r="BU206" i="2"/>
  <c r="BR206" i="2"/>
  <c r="BO206" i="2"/>
  <c r="BL206" i="2"/>
  <c r="BI206" i="2"/>
  <c r="BF206" i="2"/>
  <c r="BC206" i="2"/>
  <c r="AZ206" i="2"/>
  <c r="AW206" i="2"/>
  <c r="AT206" i="2"/>
  <c r="AQ206" i="2"/>
  <c r="AN206" i="2"/>
  <c r="AK206" i="2"/>
  <c r="AH206" i="2"/>
  <c r="AE206" i="2"/>
  <c r="AB206" i="2"/>
  <c r="Y206" i="2"/>
  <c r="V206" i="2"/>
  <c r="S206" i="2"/>
  <c r="P206" i="2"/>
  <c r="M206" i="2"/>
  <c r="J206" i="2"/>
  <c r="G206" i="2"/>
  <c r="D206" i="2"/>
  <c r="DE205" i="2"/>
  <c r="DB205" i="2"/>
  <c r="CY205" i="2"/>
  <c r="CV205" i="2"/>
  <c r="CS205" i="2"/>
  <c r="CP205" i="2"/>
  <c r="CM205" i="2"/>
  <c r="CJ205" i="2"/>
  <c r="CG205" i="2"/>
  <c r="CD205" i="2"/>
  <c r="CA205" i="2"/>
  <c r="BX205" i="2"/>
  <c r="BU205" i="2"/>
  <c r="BR205" i="2"/>
  <c r="BO205" i="2"/>
  <c r="BL205" i="2"/>
  <c r="BI205" i="2"/>
  <c r="BF205" i="2"/>
  <c r="BC205" i="2"/>
  <c r="AZ205" i="2"/>
  <c r="AW205" i="2"/>
  <c r="AT205" i="2"/>
  <c r="AQ205" i="2"/>
  <c r="AN205" i="2"/>
  <c r="AK205" i="2"/>
  <c r="AH205" i="2"/>
  <c r="AE205" i="2"/>
  <c r="AB205" i="2"/>
  <c r="Y205" i="2"/>
  <c r="V205" i="2"/>
  <c r="S205" i="2"/>
  <c r="P205" i="2"/>
  <c r="M205" i="2"/>
  <c r="J205" i="2"/>
  <c r="G205" i="2"/>
  <c r="D205" i="2"/>
  <c r="DE204" i="2"/>
  <c r="DB204" i="2"/>
  <c r="CY204" i="2"/>
  <c r="CV204" i="2"/>
  <c r="CS204" i="2"/>
  <c r="CP204" i="2"/>
  <c r="CM204" i="2"/>
  <c r="CJ204" i="2"/>
  <c r="CG204" i="2"/>
  <c r="CD204" i="2"/>
  <c r="CA204" i="2"/>
  <c r="BX204" i="2"/>
  <c r="BU204" i="2"/>
  <c r="BR204" i="2"/>
  <c r="BO204" i="2"/>
  <c r="BL204" i="2"/>
  <c r="BI204" i="2"/>
  <c r="BF204" i="2"/>
  <c r="BC204" i="2"/>
  <c r="AZ204" i="2"/>
  <c r="AW204" i="2"/>
  <c r="AT204" i="2"/>
  <c r="AQ204" i="2"/>
  <c r="AN204" i="2"/>
  <c r="AK204" i="2"/>
  <c r="AH204" i="2"/>
  <c r="AE204" i="2"/>
  <c r="AB204" i="2"/>
  <c r="Y204" i="2"/>
  <c r="V204" i="2"/>
  <c r="S204" i="2"/>
  <c r="P204" i="2"/>
  <c r="M204" i="2"/>
  <c r="J204" i="2"/>
  <c r="G204" i="2"/>
  <c r="D204" i="2"/>
  <c r="DE203" i="2"/>
  <c r="DB203" i="2"/>
  <c r="CY203" i="2"/>
  <c r="CV203" i="2"/>
  <c r="CS203" i="2"/>
  <c r="CP203" i="2"/>
  <c r="CM203" i="2"/>
  <c r="CJ203" i="2"/>
  <c r="CG203" i="2"/>
  <c r="CD203" i="2"/>
  <c r="CA203" i="2"/>
  <c r="BX203" i="2"/>
  <c r="BU203" i="2"/>
  <c r="BR203" i="2"/>
  <c r="BO203" i="2"/>
  <c r="BL203" i="2"/>
  <c r="BI203" i="2"/>
  <c r="BF203" i="2"/>
  <c r="BC203" i="2"/>
  <c r="AZ203" i="2"/>
  <c r="AW203" i="2"/>
  <c r="AT203" i="2"/>
  <c r="AQ203" i="2"/>
  <c r="AN203" i="2"/>
  <c r="AK203" i="2"/>
  <c r="AH203" i="2"/>
  <c r="AE203" i="2"/>
  <c r="AB203" i="2"/>
  <c r="Y203" i="2"/>
  <c r="V203" i="2"/>
  <c r="S203" i="2"/>
  <c r="P203" i="2"/>
  <c r="M203" i="2"/>
  <c r="J203" i="2"/>
  <c r="G203" i="2"/>
  <c r="D203" i="2"/>
  <c r="DE202" i="2"/>
  <c r="DB202" i="2"/>
  <c r="CY202" i="2"/>
  <c r="CV202" i="2"/>
  <c r="CS202" i="2"/>
  <c r="CP202" i="2"/>
  <c r="CM202" i="2"/>
  <c r="CJ202" i="2"/>
  <c r="CG202" i="2"/>
  <c r="CD202" i="2"/>
  <c r="CA202" i="2"/>
  <c r="BX202" i="2"/>
  <c r="BU202" i="2"/>
  <c r="BR202" i="2"/>
  <c r="BO202" i="2"/>
  <c r="BL202" i="2"/>
  <c r="BI202" i="2"/>
  <c r="BF202" i="2"/>
  <c r="BC202" i="2"/>
  <c r="AZ202" i="2"/>
  <c r="AW202" i="2"/>
  <c r="AT202" i="2"/>
  <c r="AQ202" i="2"/>
  <c r="AN202" i="2"/>
  <c r="AK202" i="2"/>
  <c r="AH202" i="2"/>
  <c r="AE202" i="2"/>
  <c r="AB202" i="2"/>
  <c r="Y202" i="2"/>
  <c r="V202" i="2"/>
  <c r="S202" i="2"/>
  <c r="P202" i="2"/>
  <c r="M202" i="2"/>
  <c r="J202" i="2"/>
  <c r="G202" i="2"/>
  <c r="D202" i="2"/>
  <c r="DE201" i="2"/>
  <c r="DB201" i="2"/>
  <c r="CY201" i="2"/>
  <c r="CV201" i="2"/>
  <c r="CS201" i="2"/>
  <c r="CP201" i="2"/>
  <c r="CM201" i="2"/>
  <c r="CJ201" i="2"/>
  <c r="CG201" i="2"/>
  <c r="CD201" i="2"/>
  <c r="CA201" i="2"/>
  <c r="BX201" i="2"/>
  <c r="BU201" i="2"/>
  <c r="BR201" i="2"/>
  <c r="BO201" i="2"/>
  <c r="BL201" i="2"/>
  <c r="BI201" i="2"/>
  <c r="BF201" i="2"/>
  <c r="BC201" i="2"/>
  <c r="AZ201" i="2"/>
  <c r="AW201" i="2"/>
  <c r="AT201" i="2"/>
  <c r="AQ201" i="2"/>
  <c r="AN201" i="2"/>
  <c r="AK201" i="2"/>
  <c r="AH201" i="2"/>
  <c r="AE201" i="2"/>
  <c r="AB201" i="2"/>
  <c r="Y201" i="2"/>
  <c r="V201" i="2"/>
  <c r="S201" i="2"/>
  <c r="P201" i="2"/>
  <c r="M201" i="2"/>
  <c r="J201" i="2"/>
  <c r="G201" i="2"/>
  <c r="D201" i="2"/>
  <c r="DE199" i="2"/>
  <c r="DB199" i="2"/>
  <c r="CY199" i="2"/>
  <c r="CV199" i="2"/>
  <c r="CS199" i="2"/>
  <c r="CP199" i="2"/>
  <c r="CM199" i="2"/>
  <c r="CJ199" i="2"/>
  <c r="CG199" i="2"/>
  <c r="CD199" i="2"/>
  <c r="CA199" i="2"/>
  <c r="BX199" i="2"/>
  <c r="BU199" i="2"/>
  <c r="BR199" i="2"/>
  <c r="BO199" i="2"/>
  <c r="BL199" i="2"/>
  <c r="BI199" i="2"/>
  <c r="BF199" i="2"/>
  <c r="BC199" i="2"/>
  <c r="AZ199" i="2"/>
  <c r="AW199" i="2"/>
  <c r="AT199" i="2"/>
  <c r="AQ199" i="2"/>
  <c r="AN199" i="2"/>
  <c r="AK199" i="2"/>
  <c r="AH199" i="2"/>
  <c r="AE199" i="2"/>
  <c r="AB199" i="2"/>
  <c r="Y199" i="2"/>
  <c r="V199" i="2"/>
  <c r="S199" i="2"/>
  <c r="P199" i="2"/>
  <c r="M199" i="2"/>
  <c r="J199" i="2"/>
  <c r="G199" i="2"/>
  <c r="D199" i="2"/>
  <c r="DE198" i="2"/>
  <c r="DB198" i="2"/>
  <c r="CY198" i="2"/>
  <c r="CV198" i="2"/>
  <c r="CS198" i="2"/>
  <c r="CP198" i="2"/>
  <c r="CM198" i="2"/>
  <c r="CJ198" i="2"/>
  <c r="CG198" i="2"/>
  <c r="CD198" i="2"/>
  <c r="CA198" i="2"/>
  <c r="BX198" i="2"/>
  <c r="BU198" i="2"/>
  <c r="BR198" i="2"/>
  <c r="BO198" i="2"/>
  <c r="BL198" i="2"/>
  <c r="BI198" i="2"/>
  <c r="BF198" i="2"/>
  <c r="BC198" i="2"/>
  <c r="AZ198" i="2"/>
  <c r="AW198" i="2"/>
  <c r="AT198" i="2"/>
  <c r="AQ198" i="2"/>
  <c r="AN198" i="2"/>
  <c r="AK198" i="2"/>
  <c r="AH198" i="2"/>
  <c r="AE198" i="2"/>
  <c r="AB198" i="2"/>
  <c r="Y198" i="2"/>
  <c r="V198" i="2"/>
  <c r="S198" i="2"/>
  <c r="P198" i="2"/>
  <c r="M198" i="2"/>
  <c r="J198" i="2"/>
  <c r="G198" i="2"/>
  <c r="D198" i="2"/>
  <c r="DE197" i="2"/>
  <c r="DB197" i="2"/>
  <c r="CY197" i="2"/>
  <c r="CV197" i="2"/>
  <c r="CS197" i="2"/>
  <c r="CP197" i="2"/>
  <c r="CM197" i="2"/>
  <c r="CJ197" i="2"/>
  <c r="CG197" i="2"/>
  <c r="CD197" i="2"/>
  <c r="CA197" i="2"/>
  <c r="BX197" i="2"/>
  <c r="BU197" i="2"/>
  <c r="BR197" i="2"/>
  <c r="BO197" i="2"/>
  <c r="BL197" i="2"/>
  <c r="BI197" i="2"/>
  <c r="BF197" i="2"/>
  <c r="BC197" i="2"/>
  <c r="AZ197" i="2"/>
  <c r="AW197" i="2"/>
  <c r="AT197" i="2"/>
  <c r="AQ197" i="2"/>
  <c r="AN197" i="2"/>
  <c r="AK197" i="2"/>
  <c r="AH197" i="2"/>
  <c r="AE197" i="2"/>
  <c r="AB197" i="2"/>
  <c r="Y197" i="2"/>
  <c r="V197" i="2"/>
  <c r="S197" i="2"/>
  <c r="P197" i="2"/>
  <c r="M197" i="2"/>
  <c r="J197" i="2"/>
  <c r="G197" i="2"/>
  <c r="D197" i="2"/>
  <c r="DE196" i="2"/>
  <c r="DB196" i="2"/>
  <c r="CY196" i="2"/>
  <c r="CV196" i="2"/>
  <c r="CS196" i="2"/>
  <c r="CP196" i="2"/>
  <c r="CM196" i="2"/>
  <c r="CJ196" i="2"/>
  <c r="CG196" i="2"/>
  <c r="CD196" i="2"/>
  <c r="CA196" i="2"/>
  <c r="BX196" i="2"/>
  <c r="BU196" i="2"/>
  <c r="BR196" i="2"/>
  <c r="BO196" i="2"/>
  <c r="BL196" i="2"/>
  <c r="BI196" i="2"/>
  <c r="BF196" i="2"/>
  <c r="BC196" i="2"/>
  <c r="AZ196" i="2"/>
  <c r="AW196" i="2"/>
  <c r="AT196" i="2"/>
  <c r="AQ196" i="2"/>
  <c r="AN196" i="2"/>
  <c r="AK196" i="2"/>
  <c r="AH196" i="2"/>
  <c r="AE196" i="2"/>
  <c r="AB196" i="2"/>
  <c r="Y196" i="2"/>
  <c r="V196" i="2"/>
  <c r="S196" i="2"/>
  <c r="P196" i="2"/>
  <c r="M196" i="2"/>
  <c r="J196" i="2"/>
  <c r="G196" i="2"/>
  <c r="D196" i="2"/>
  <c r="DE195" i="2"/>
  <c r="DB195" i="2"/>
  <c r="CY195" i="2"/>
  <c r="CV195" i="2"/>
  <c r="CS195" i="2"/>
  <c r="CP195" i="2"/>
  <c r="CM195" i="2"/>
  <c r="CJ195" i="2"/>
  <c r="CG195" i="2"/>
  <c r="CD195" i="2"/>
  <c r="CA195" i="2"/>
  <c r="BX195" i="2"/>
  <c r="BU195" i="2"/>
  <c r="BR195" i="2"/>
  <c r="BO195" i="2"/>
  <c r="BL195" i="2"/>
  <c r="BI195" i="2"/>
  <c r="BF195" i="2"/>
  <c r="BC195" i="2"/>
  <c r="AZ195" i="2"/>
  <c r="AW195" i="2"/>
  <c r="AT195" i="2"/>
  <c r="AQ195" i="2"/>
  <c r="AN195" i="2"/>
  <c r="AK195" i="2"/>
  <c r="AH195" i="2"/>
  <c r="AE195" i="2"/>
  <c r="AB195" i="2"/>
  <c r="Y195" i="2"/>
  <c r="V195" i="2"/>
  <c r="S195" i="2"/>
  <c r="P195" i="2"/>
  <c r="M195" i="2"/>
  <c r="J195" i="2"/>
  <c r="G195" i="2"/>
  <c r="D195" i="2"/>
  <c r="DE194" i="2"/>
  <c r="DB194" i="2"/>
  <c r="CY194" i="2"/>
  <c r="CV194" i="2"/>
  <c r="CS194" i="2"/>
  <c r="CP194" i="2"/>
  <c r="CM194" i="2"/>
  <c r="CJ194" i="2"/>
  <c r="CG194" i="2"/>
  <c r="CD194" i="2"/>
  <c r="CA194" i="2"/>
  <c r="BX194" i="2"/>
  <c r="BU194" i="2"/>
  <c r="BR194" i="2"/>
  <c r="BO194" i="2"/>
  <c r="BL194" i="2"/>
  <c r="BI194" i="2"/>
  <c r="BF194" i="2"/>
  <c r="BC194" i="2"/>
  <c r="AZ194" i="2"/>
  <c r="AW194" i="2"/>
  <c r="AT194" i="2"/>
  <c r="AQ194" i="2"/>
  <c r="AN194" i="2"/>
  <c r="AK194" i="2"/>
  <c r="AH194" i="2"/>
  <c r="AE194" i="2"/>
  <c r="AB194" i="2"/>
  <c r="Y194" i="2"/>
  <c r="V194" i="2"/>
  <c r="S194" i="2"/>
  <c r="P194" i="2"/>
  <c r="M194" i="2"/>
  <c r="J194" i="2"/>
  <c r="G194" i="2"/>
  <c r="D194" i="2"/>
  <c r="DE193" i="2"/>
  <c r="DB193" i="2"/>
  <c r="CY193" i="2"/>
  <c r="CV193" i="2"/>
  <c r="CS193" i="2"/>
  <c r="CP193" i="2"/>
  <c r="CM193" i="2"/>
  <c r="CJ193" i="2"/>
  <c r="CG193" i="2"/>
  <c r="CD193" i="2"/>
  <c r="CA193" i="2"/>
  <c r="BX193" i="2"/>
  <c r="BU193" i="2"/>
  <c r="BR193" i="2"/>
  <c r="BO193" i="2"/>
  <c r="BL193" i="2"/>
  <c r="BI193" i="2"/>
  <c r="BF193" i="2"/>
  <c r="BC193" i="2"/>
  <c r="AZ193" i="2"/>
  <c r="AW193" i="2"/>
  <c r="AT193" i="2"/>
  <c r="AQ193" i="2"/>
  <c r="AN193" i="2"/>
  <c r="AK193" i="2"/>
  <c r="AH193" i="2"/>
  <c r="AE193" i="2"/>
  <c r="AB193" i="2"/>
  <c r="Y193" i="2"/>
  <c r="V193" i="2"/>
  <c r="S193" i="2"/>
  <c r="P193" i="2"/>
  <c r="M193" i="2"/>
  <c r="J193" i="2"/>
  <c r="G193" i="2"/>
  <c r="D193" i="2"/>
  <c r="DE192" i="2"/>
  <c r="DB192" i="2"/>
  <c r="CY192" i="2"/>
  <c r="CV192" i="2"/>
  <c r="CS192" i="2"/>
  <c r="CP192" i="2"/>
  <c r="CM192" i="2"/>
  <c r="CJ192" i="2"/>
  <c r="CG192" i="2"/>
  <c r="CD192" i="2"/>
  <c r="CA192" i="2"/>
  <c r="BX192" i="2"/>
  <c r="BU192" i="2"/>
  <c r="BR192" i="2"/>
  <c r="BO192" i="2"/>
  <c r="BL192" i="2"/>
  <c r="BI192" i="2"/>
  <c r="BF192" i="2"/>
  <c r="BC192" i="2"/>
  <c r="AZ192" i="2"/>
  <c r="AW192" i="2"/>
  <c r="AT192" i="2"/>
  <c r="AQ192" i="2"/>
  <c r="AN192" i="2"/>
  <c r="AK192" i="2"/>
  <c r="AH192" i="2"/>
  <c r="AE192" i="2"/>
  <c r="AB192" i="2"/>
  <c r="Y192" i="2"/>
  <c r="V192" i="2"/>
  <c r="S192" i="2"/>
  <c r="P192" i="2"/>
  <c r="M192" i="2"/>
  <c r="J192" i="2"/>
  <c r="G192" i="2"/>
  <c r="D192" i="2"/>
  <c r="DE191" i="2"/>
  <c r="DB191" i="2"/>
  <c r="CY191" i="2"/>
  <c r="CV191" i="2"/>
  <c r="CS191" i="2"/>
  <c r="CP191" i="2"/>
  <c r="CM191" i="2"/>
  <c r="CJ191" i="2"/>
  <c r="CG191" i="2"/>
  <c r="CD191" i="2"/>
  <c r="CA191" i="2"/>
  <c r="BX191" i="2"/>
  <c r="BU191" i="2"/>
  <c r="BR191" i="2"/>
  <c r="BO191" i="2"/>
  <c r="BL191" i="2"/>
  <c r="BI191" i="2"/>
  <c r="BF191" i="2"/>
  <c r="BC191" i="2"/>
  <c r="AZ191" i="2"/>
  <c r="AW191" i="2"/>
  <c r="AT191" i="2"/>
  <c r="AQ191" i="2"/>
  <c r="AN191" i="2"/>
  <c r="AK191" i="2"/>
  <c r="AH191" i="2"/>
  <c r="AE191" i="2"/>
  <c r="AB191" i="2"/>
  <c r="Y191" i="2"/>
  <c r="V191" i="2"/>
  <c r="S191" i="2"/>
  <c r="P191" i="2"/>
  <c r="M191" i="2"/>
  <c r="J191" i="2"/>
  <c r="G191" i="2"/>
  <c r="D191" i="2"/>
  <c r="DE190" i="2"/>
  <c r="DB190" i="2"/>
  <c r="CY190" i="2"/>
  <c r="CV190" i="2"/>
  <c r="CS190" i="2"/>
  <c r="CP190" i="2"/>
  <c r="CM190" i="2"/>
  <c r="CJ190" i="2"/>
  <c r="CG190" i="2"/>
  <c r="CD190" i="2"/>
  <c r="CA190" i="2"/>
  <c r="BX190" i="2"/>
  <c r="BU190" i="2"/>
  <c r="BR190" i="2"/>
  <c r="BO190" i="2"/>
  <c r="BL190" i="2"/>
  <c r="BI190" i="2"/>
  <c r="BF190" i="2"/>
  <c r="BC190" i="2"/>
  <c r="AZ190" i="2"/>
  <c r="AW190" i="2"/>
  <c r="AT190" i="2"/>
  <c r="AQ190" i="2"/>
  <c r="AN190" i="2"/>
  <c r="AK190" i="2"/>
  <c r="AH190" i="2"/>
  <c r="AE190" i="2"/>
  <c r="AB190" i="2"/>
  <c r="Y190" i="2"/>
  <c r="V190" i="2"/>
  <c r="S190" i="2"/>
  <c r="P190" i="2"/>
  <c r="M190" i="2"/>
  <c r="J190" i="2"/>
  <c r="G190" i="2"/>
  <c r="D190" i="2"/>
  <c r="DE189" i="2"/>
  <c r="DB189" i="2"/>
  <c r="CY189" i="2"/>
  <c r="CV189" i="2"/>
  <c r="CS189" i="2"/>
  <c r="CP189" i="2"/>
  <c r="CM189" i="2"/>
  <c r="CJ189" i="2"/>
  <c r="CG189" i="2"/>
  <c r="CD189" i="2"/>
  <c r="CA189" i="2"/>
  <c r="BX189" i="2"/>
  <c r="BU189" i="2"/>
  <c r="BR189" i="2"/>
  <c r="BO189" i="2"/>
  <c r="BL189" i="2"/>
  <c r="BI189" i="2"/>
  <c r="BF189" i="2"/>
  <c r="BC189" i="2"/>
  <c r="AZ189" i="2"/>
  <c r="AW189" i="2"/>
  <c r="AT189" i="2"/>
  <c r="AQ189" i="2"/>
  <c r="AN189" i="2"/>
  <c r="AK189" i="2"/>
  <c r="AH189" i="2"/>
  <c r="AE189" i="2"/>
  <c r="AB189" i="2"/>
  <c r="Y189" i="2"/>
  <c r="V189" i="2"/>
  <c r="S189" i="2"/>
  <c r="P189" i="2"/>
  <c r="M189" i="2"/>
  <c r="J189" i="2"/>
  <c r="G189" i="2"/>
  <c r="D189" i="2"/>
  <c r="DE188" i="2"/>
  <c r="DB188" i="2"/>
  <c r="CY188" i="2"/>
  <c r="CV188" i="2"/>
  <c r="CS188" i="2"/>
  <c r="CP188" i="2"/>
  <c r="CM188" i="2"/>
  <c r="CJ188" i="2"/>
  <c r="CG188" i="2"/>
  <c r="CD188" i="2"/>
  <c r="CA188" i="2"/>
  <c r="BX188" i="2"/>
  <c r="BU188" i="2"/>
  <c r="BR188" i="2"/>
  <c r="BO188" i="2"/>
  <c r="BL188" i="2"/>
  <c r="BI188" i="2"/>
  <c r="BF188" i="2"/>
  <c r="BC188" i="2"/>
  <c r="AZ188" i="2"/>
  <c r="AW188" i="2"/>
  <c r="AT188" i="2"/>
  <c r="AQ188" i="2"/>
  <c r="AN188" i="2"/>
  <c r="AK188" i="2"/>
  <c r="AH188" i="2"/>
  <c r="AE188" i="2"/>
  <c r="AB188" i="2"/>
  <c r="Y188" i="2"/>
  <c r="V188" i="2"/>
  <c r="S188" i="2"/>
  <c r="P188" i="2"/>
  <c r="M188" i="2"/>
  <c r="J188" i="2"/>
  <c r="G188" i="2"/>
  <c r="D188" i="2"/>
  <c r="DE187" i="2"/>
  <c r="DB187" i="2"/>
  <c r="CY187" i="2"/>
  <c r="CV187" i="2"/>
  <c r="CS187" i="2"/>
  <c r="CP187" i="2"/>
  <c r="CM187" i="2"/>
  <c r="CJ187" i="2"/>
  <c r="CG187" i="2"/>
  <c r="CD187" i="2"/>
  <c r="CA187" i="2"/>
  <c r="BX187" i="2"/>
  <c r="BU187" i="2"/>
  <c r="BR187" i="2"/>
  <c r="BO187" i="2"/>
  <c r="BL187" i="2"/>
  <c r="BI187" i="2"/>
  <c r="BF187" i="2"/>
  <c r="BC187" i="2"/>
  <c r="AZ187" i="2"/>
  <c r="AW187" i="2"/>
  <c r="AT187" i="2"/>
  <c r="AQ187" i="2"/>
  <c r="AN187" i="2"/>
  <c r="AK187" i="2"/>
  <c r="AH187" i="2"/>
  <c r="AE187" i="2"/>
  <c r="AB187" i="2"/>
  <c r="Y187" i="2"/>
  <c r="V187" i="2"/>
  <c r="S187" i="2"/>
  <c r="P187" i="2"/>
  <c r="M187" i="2"/>
  <c r="J187" i="2"/>
  <c r="G187" i="2"/>
  <c r="D187" i="2"/>
  <c r="DE186" i="2"/>
  <c r="DB186" i="2"/>
  <c r="CY186" i="2"/>
  <c r="CV186" i="2"/>
  <c r="CS186" i="2"/>
  <c r="CP186" i="2"/>
  <c r="CM186" i="2"/>
  <c r="CJ186" i="2"/>
  <c r="CG186" i="2"/>
  <c r="CD186" i="2"/>
  <c r="CA186" i="2"/>
  <c r="BX186" i="2"/>
  <c r="BU186" i="2"/>
  <c r="BR186" i="2"/>
  <c r="BO186" i="2"/>
  <c r="BL186" i="2"/>
  <c r="BI186" i="2"/>
  <c r="BF186" i="2"/>
  <c r="BC186" i="2"/>
  <c r="AZ186" i="2"/>
  <c r="AW186" i="2"/>
  <c r="AT186" i="2"/>
  <c r="AQ186" i="2"/>
  <c r="AN186" i="2"/>
  <c r="AK186" i="2"/>
  <c r="AH186" i="2"/>
  <c r="AE186" i="2"/>
  <c r="AB186" i="2"/>
  <c r="Y186" i="2"/>
  <c r="V186" i="2"/>
  <c r="S186" i="2"/>
  <c r="P186" i="2"/>
  <c r="M186" i="2"/>
  <c r="J186" i="2"/>
  <c r="G186" i="2"/>
  <c r="D186" i="2"/>
  <c r="DE185" i="2"/>
  <c r="DB185" i="2"/>
  <c r="CY185" i="2"/>
  <c r="CV185" i="2"/>
  <c r="CS185" i="2"/>
  <c r="CP185" i="2"/>
  <c r="CM185" i="2"/>
  <c r="CJ185" i="2"/>
  <c r="CG185" i="2"/>
  <c r="CD185" i="2"/>
  <c r="CA185" i="2"/>
  <c r="BX185" i="2"/>
  <c r="BU185" i="2"/>
  <c r="BR185" i="2"/>
  <c r="BO185" i="2"/>
  <c r="BL185" i="2"/>
  <c r="BI185" i="2"/>
  <c r="BF185" i="2"/>
  <c r="BC185" i="2"/>
  <c r="AZ185" i="2"/>
  <c r="AW185" i="2"/>
  <c r="AT185" i="2"/>
  <c r="AQ185" i="2"/>
  <c r="AN185" i="2"/>
  <c r="AK185" i="2"/>
  <c r="AH185" i="2"/>
  <c r="AE185" i="2"/>
  <c r="AB185" i="2"/>
  <c r="Y185" i="2"/>
  <c r="V185" i="2"/>
  <c r="S185" i="2"/>
  <c r="P185" i="2"/>
  <c r="M185" i="2"/>
  <c r="J185" i="2"/>
  <c r="G185" i="2"/>
  <c r="D185" i="2"/>
  <c r="DE184" i="2"/>
  <c r="DB184" i="2"/>
  <c r="CY184" i="2"/>
  <c r="CV184" i="2"/>
  <c r="CS184" i="2"/>
  <c r="CP184" i="2"/>
  <c r="CM184" i="2"/>
  <c r="CJ184" i="2"/>
  <c r="CG184" i="2"/>
  <c r="CD184" i="2"/>
  <c r="CA184" i="2"/>
  <c r="BX184" i="2"/>
  <c r="BU184" i="2"/>
  <c r="BR184" i="2"/>
  <c r="BO184" i="2"/>
  <c r="BL184" i="2"/>
  <c r="BI184" i="2"/>
  <c r="BF184" i="2"/>
  <c r="BC184" i="2"/>
  <c r="AZ184" i="2"/>
  <c r="AW184" i="2"/>
  <c r="AT184" i="2"/>
  <c r="AQ184" i="2"/>
  <c r="AN184" i="2"/>
  <c r="AK184" i="2"/>
  <c r="AH184" i="2"/>
  <c r="AE184" i="2"/>
  <c r="AB184" i="2"/>
  <c r="Y184" i="2"/>
  <c r="V184" i="2"/>
  <c r="S184" i="2"/>
  <c r="P184" i="2"/>
  <c r="M184" i="2"/>
  <c r="J184" i="2"/>
  <c r="G184" i="2"/>
  <c r="D184" i="2"/>
  <c r="DE183" i="2"/>
  <c r="DB183" i="2"/>
  <c r="CY183" i="2"/>
  <c r="CV183" i="2"/>
  <c r="CS183" i="2"/>
  <c r="CP183" i="2"/>
  <c r="CM183" i="2"/>
  <c r="CJ183" i="2"/>
  <c r="CG183" i="2"/>
  <c r="CD183" i="2"/>
  <c r="CA183" i="2"/>
  <c r="BX183" i="2"/>
  <c r="BU183" i="2"/>
  <c r="BR183" i="2"/>
  <c r="BO183" i="2"/>
  <c r="BL183" i="2"/>
  <c r="BI183" i="2"/>
  <c r="BF183" i="2"/>
  <c r="BC183" i="2"/>
  <c r="AZ183" i="2"/>
  <c r="AW183" i="2"/>
  <c r="AT183" i="2"/>
  <c r="AQ183" i="2"/>
  <c r="AN183" i="2"/>
  <c r="AK183" i="2"/>
  <c r="AH183" i="2"/>
  <c r="AE183" i="2"/>
  <c r="AB183" i="2"/>
  <c r="Y183" i="2"/>
  <c r="V183" i="2"/>
  <c r="S183" i="2"/>
  <c r="P183" i="2"/>
  <c r="M183" i="2"/>
  <c r="J183" i="2"/>
  <c r="G183" i="2"/>
  <c r="D183" i="2"/>
  <c r="DE182" i="2"/>
  <c r="DB182" i="2"/>
  <c r="CY182" i="2"/>
  <c r="CV182" i="2"/>
  <c r="CS182" i="2"/>
  <c r="CP182" i="2"/>
  <c r="CM182" i="2"/>
  <c r="CJ182" i="2"/>
  <c r="CG182" i="2"/>
  <c r="CD182" i="2"/>
  <c r="CA182" i="2"/>
  <c r="BX182" i="2"/>
  <c r="BU182" i="2"/>
  <c r="BR182" i="2"/>
  <c r="BO182" i="2"/>
  <c r="BL182" i="2"/>
  <c r="BI182" i="2"/>
  <c r="BF182" i="2"/>
  <c r="BC182" i="2"/>
  <c r="AZ182" i="2"/>
  <c r="AW182" i="2"/>
  <c r="AT182" i="2"/>
  <c r="AQ182" i="2"/>
  <c r="AN182" i="2"/>
  <c r="AK182" i="2"/>
  <c r="AH182" i="2"/>
  <c r="AE182" i="2"/>
  <c r="AB182" i="2"/>
  <c r="Y182" i="2"/>
  <c r="V182" i="2"/>
  <c r="S182" i="2"/>
  <c r="P182" i="2"/>
  <c r="M182" i="2"/>
  <c r="J182" i="2"/>
  <c r="G182" i="2"/>
  <c r="D182" i="2"/>
  <c r="DE181" i="2"/>
  <c r="DB181" i="2"/>
  <c r="CY181" i="2"/>
  <c r="CV181" i="2"/>
  <c r="CS181" i="2"/>
  <c r="CP181" i="2"/>
  <c r="CM181" i="2"/>
  <c r="CJ181" i="2"/>
  <c r="CG181" i="2"/>
  <c r="CD181" i="2"/>
  <c r="CA181" i="2"/>
  <c r="BX181" i="2"/>
  <c r="BU181" i="2"/>
  <c r="BR181" i="2"/>
  <c r="BO181" i="2"/>
  <c r="BL181" i="2"/>
  <c r="BI181" i="2"/>
  <c r="BF181" i="2"/>
  <c r="BC181" i="2"/>
  <c r="AZ181" i="2"/>
  <c r="AW181" i="2"/>
  <c r="AT181" i="2"/>
  <c r="AQ181" i="2"/>
  <c r="AN181" i="2"/>
  <c r="AK181" i="2"/>
  <c r="AH181" i="2"/>
  <c r="AE181" i="2"/>
  <c r="AB181" i="2"/>
  <c r="Y181" i="2"/>
  <c r="V181" i="2"/>
  <c r="S181" i="2"/>
  <c r="P181" i="2"/>
  <c r="M181" i="2"/>
  <c r="J181" i="2"/>
  <c r="G181" i="2"/>
  <c r="D181" i="2"/>
  <c r="DE180" i="2"/>
  <c r="DB180" i="2"/>
  <c r="CY180" i="2"/>
  <c r="CV180" i="2"/>
  <c r="CS180" i="2"/>
  <c r="CP180" i="2"/>
  <c r="CM180" i="2"/>
  <c r="CJ180" i="2"/>
  <c r="CG180" i="2"/>
  <c r="CD180" i="2"/>
  <c r="CA180" i="2"/>
  <c r="BX180" i="2"/>
  <c r="BU180" i="2"/>
  <c r="BR180" i="2"/>
  <c r="BO180" i="2"/>
  <c r="BL180" i="2"/>
  <c r="BI180" i="2"/>
  <c r="BF180" i="2"/>
  <c r="BC180" i="2"/>
  <c r="AZ180" i="2"/>
  <c r="AW180" i="2"/>
  <c r="AT180" i="2"/>
  <c r="AQ180" i="2"/>
  <c r="AN180" i="2"/>
  <c r="AK180" i="2"/>
  <c r="AH180" i="2"/>
  <c r="AE180" i="2"/>
  <c r="AB180" i="2"/>
  <c r="Y180" i="2"/>
  <c r="V180" i="2"/>
  <c r="S180" i="2"/>
  <c r="P180" i="2"/>
  <c r="M180" i="2"/>
  <c r="J180" i="2"/>
  <c r="G180" i="2"/>
  <c r="D180" i="2"/>
  <c r="DE179" i="2"/>
  <c r="DB179" i="2"/>
  <c r="CY179" i="2"/>
  <c r="CV179" i="2"/>
  <c r="CS179" i="2"/>
  <c r="CP179" i="2"/>
  <c r="CM179" i="2"/>
  <c r="CJ179" i="2"/>
  <c r="CG179" i="2"/>
  <c r="CD179" i="2"/>
  <c r="CA179" i="2"/>
  <c r="BX179" i="2"/>
  <c r="BU179" i="2"/>
  <c r="BR179" i="2"/>
  <c r="BO179" i="2"/>
  <c r="BL179" i="2"/>
  <c r="BI179" i="2"/>
  <c r="BF179" i="2"/>
  <c r="BC179" i="2"/>
  <c r="AZ179" i="2"/>
  <c r="AW179" i="2"/>
  <c r="AT179" i="2"/>
  <c r="AQ179" i="2"/>
  <c r="AN179" i="2"/>
  <c r="AK179" i="2"/>
  <c r="AH179" i="2"/>
  <c r="AE179" i="2"/>
  <c r="AB179" i="2"/>
  <c r="Y179" i="2"/>
  <c r="V179" i="2"/>
  <c r="S179" i="2"/>
  <c r="P179" i="2"/>
  <c r="M179" i="2"/>
  <c r="J179" i="2"/>
  <c r="G179" i="2"/>
  <c r="D179" i="2"/>
  <c r="DE178" i="2"/>
  <c r="DB178" i="2"/>
  <c r="CY178" i="2"/>
  <c r="CV178" i="2"/>
  <c r="CS178" i="2"/>
  <c r="CP178" i="2"/>
  <c r="CM178" i="2"/>
  <c r="CJ178" i="2"/>
  <c r="CG178" i="2"/>
  <c r="CD178" i="2"/>
  <c r="CA178" i="2"/>
  <c r="BX178" i="2"/>
  <c r="BU178" i="2"/>
  <c r="BR178" i="2"/>
  <c r="BO178" i="2"/>
  <c r="BL178" i="2"/>
  <c r="BI178" i="2"/>
  <c r="BF178" i="2"/>
  <c r="BC178" i="2"/>
  <c r="AZ178" i="2"/>
  <c r="AW178" i="2"/>
  <c r="AT178" i="2"/>
  <c r="AQ178" i="2"/>
  <c r="AN178" i="2"/>
  <c r="AK178" i="2"/>
  <c r="AH178" i="2"/>
  <c r="AE178" i="2"/>
  <c r="AB178" i="2"/>
  <c r="Y178" i="2"/>
  <c r="V178" i="2"/>
  <c r="S178" i="2"/>
  <c r="P178" i="2"/>
  <c r="M178" i="2"/>
  <c r="J178" i="2"/>
  <c r="G178" i="2"/>
  <c r="D178" i="2"/>
  <c r="DE177" i="2"/>
  <c r="DB177" i="2"/>
  <c r="CY177" i="2"/>
  <c r="CV177" i="2"/>
  <c r="CS177" i="2"/>
  <c r="CP177" i="2"/>
  <c r="CM177" i="2"/>
  <c r="CJ177" i="2"/>
  <c r="CG177" i="2"/>
  <c r="CD177" i="2"/>
  <c r="CA177" i="2"/>
  <c r="BX177" i="2"/>
  <c r="BU177" i="2"/>
  <c r="BR177" i="2"/>
  <c r="BO177" i="2"/>
  <c r="BL177" i="2"/>
  <c r="BI177" i="2"/>
  <c r="BF177" i="2"/>
  <c r="BC177" i="2"/>
  <c r="AZ177" i="2"/>
  <c r="AW177" i="2"/>
  <c r="AT177" i="2"/>
  <c r="AQ177" i="2"/>
  <c r="AN177" i="2"/>
  <c r="AK177" i="2"/>
  <c r="AH177" i="2"/>
  <c r="AE177" i="2"/>
  <c r="AB177" i="2"/>
  <c r="Y177" i="2"/>
  <c r="V177" i="2"/>
  <c r="S177" i="2"/>
  <c r="P177" i="2"/>
  <c r="M177" i="2"/>
  <c r="J177" i="2"/>
  <c r="G177" i="2"/>
  <c r="D177" i="2"/>
  <c r="DE176" i="2"/>
  <c r="DB176" i="2"/>
  <c r="CY176" i="2"/>
  <c r="CV176" i="2"/>
  <c r="CS176" i="2"/>
  <c r="CP176" i="2"/>
  <c r="CM176" i="2"/>
  <c r="CJ176" i="2"/>
  <c r="CG176" i="2"/>
  <c r="CD176" i="2"/>
  <c r="CA176" i="2"/>
  <c r="BX176" i="2"/>
  <c r="BU176" i="2"/>
  <c r="BR176" i="2"/>
  <c r="BO176" i="2"/>
  <c r="BL176" i="2"/>
  <c r="BI176" i="2"/>
  <c r="BF176" i="2"/>
  <c r="BC176" i="2"/>
  <c r="AZ176" i="2"/>
  <c r="AW176" i="2"/>
  <c r="AT176" i="2"/>
  <c r="AQ176" i="2"/>
  <c r="AN176" i="2"/>
  <c r="AK176" i="2"/>
  <c r="AH176" i="2"/>
  <c r="AE176" i="2"/>
  <c r="AB176" i="2"/>
  <c r="Y176" i="2"/>
  <c r="V176" i="2"/>
  <c r="S176" i="2"/>
  <c r="P176" i="2"/>
  <c r="M176" i="2"/>
  <c r="J176" i="2"/>
  <c r="G176" i="2"/>
  <c r="D176" i="2"/>
  <c r="DE175" i="2"/>
  <c r="DB175" i="2"/>
  <c r="CY175" i="2"/>
  <c r="CV175" i="2"/>
  <c r="CS175" i="2"/>
  <c r="CP175" i="2"/>
  <c r="CM175" i="2"/>
  <c r="CJ175" i="2"/>
  <c r="CG175" i="2"/>
  <c r="CD175" i="2"/>
  <c r="CA175" i="2"/>
  <c r="BX175" i="2"/>
  <c r="BU175" i="2"/>
  <c r="BR175" i="2"/>
  <c r="BO175" i="2"/>
  <c r="BL175" i="2"/>
  <c r="BI175" i="2"/>
  <c r="BF175" i="2"/>
  <c r="BC175" i="2"/>
  <c r="AZ175" i="2"/>
  <c r="AW175" i="2"/>
  <c r="AT175" i="2"/>
  <c r="AQ175" i="2"/>
  <c r="AN175" i="2"/>
  <c r="AK175" i="2"/>
  <c r="AH175" i="2"/>
  <c r="AE175" i="2"/>
  <c r="AB175" i="2"/>
  <c r="Y175" i="2"/>
  <c r="V175" i="2"/>
  <c r="S175" i="2"/>
  <c r="P175" i="2"/>
  <c r="M175" i="2"/>
  <c r="J175" i="2"/>
  <c r="G175" i="2"/>
  <c r="D175" i="2"/>
  <c r="DE174" i="2"/>
  <c r="DB174" i="2"/>
  <c r="CY174" i="2"/>
  <c r="CV174" i="2"/>
  <c r="CS174" i="2"/>
  <c r="CP174" i="2"/>
  <c r="CM174" i="2"/>
  <c r="CJ174" i="2"/>
  <c r="CG174" i="2"/>
  <c r="CD174" i="2"/>
  <c r="CA174" i="2"/>
  <c r="BX174" i="2"/>
  <c r="BU174" i="2"/>
  <c r="BR174" i="2"/>
  <c r="BO174" i="2"/>
  <c r="BL174" i="2"/>
  <c r="BI174" i="2"/>
  <c r="BF174" i="2"/>
  <c r="BC174" i="2"/>
  <c r="AZ174" i="2"/>
  <c r="AW174" i="2"/>
  <c r="AT174" i="2"/>
  <c r="AQ174" i="2"/>
  <c r="AN174" i="2"/>
  <c r="AK174" i="2"/>
  <c r="AH174" i="2"/>
  <c r="AE174" i="2"/>
  <c r="AB174" i="2"/>
  <c r="Y174" i="2"/>
  <c r="V174" i="2"/>
  <c r="S174" i="2"/>
  <c r="P174" i="2"/>
  <c r="M174" i="2"/>
  <c r="J174" i="2"/>
  <c r="G174" i="2"/>
  <c r="D174" i="2"/>
  <c r="DE173" i="2"/>
  <c r="DB173" i="2"/>
  <c r="CY173" i="2"/>
  <c r="CV173" i="2"/>
  <c r="CS173" i="2"/>
  <c r="CP173" i="2"/>
  <c r="CM173" i="2"/>
  <c r="CJ173" i="2"/>
  <c r="CG173" i="2"/>
  <c r="CD173" i="2"/>
  <c r="CA173" i="2"/>
  <c r="BX173" i="2"/>
  <c r="BU173" i="2"/>
  <c r="BR173" i="2"/>
  <c r="BO173" i="2"/>
  <c r="BL173" i="2"/>
  <c r="BI173" i="2"/>
  <c r="BF173" i="2"/>
  <c r="BC173" i="2"/>
  <c r="AZ173" i="2"/>
  <c r="AW173" i="2"/>
  <c r="AT173" i="2"/>
  <c r="AQ173" i="2"/>
  <c r="AN173" i="2"/>
  <c r="AK173" i="2"/>
  <c r="AH173" i="2"/>
  <c r="AE173" i="2"/>
  <c r="AB173" i="2"/>
  <c r="Y173" i="2"/>
  <c r="V173" i="2"/>
  <c r="S173" i="2"/>
  <c r="P173" i="2"/>
  <c r="M173" i="2"/>
  <c r="J173" i="2"/>
  <c r="G173" i="2"/>
  <c r="D173" i="2"/>
  <c r="DE172" i="2"/>
  <c r="DB172" i="2"/>
  <c r="CY172" i="2"/>
  <c r="CV172" i="2"/>
  <c r="CS172" i="2"/>
  <c r="CP172" i="2"/>
  <c r="CM172" i="2"/>
  <c r="CJ172" i="2"/>
  <c r="CG172" i="2"/>
  <c r="CD172" i="2"/>
  <c r="CA172" i="2"/>
  <c r="BX172" i="2"/>
  <c r="BU172" i="2"/>
  <c r="BR172" i="2"/>
  <c r="BO172" i="2"/>
  <c r="BL172" i="2"/>
  <c r="BI172" i="2"/>
  <c r="BF172" i="2"/>
  <c r="BC172" i="2"/>
  <c r="AZ172" i="2"/>
  <c r="AW172" i="2"/>
  <c r="AT172" i="2"/>
  <c r="AQ172" i="2"/>
  <c r="AN172" i="2"/>
  <c r="AK172" i="2"/>
  <c r="AH172" i="2"/>
  <c r="AE172" i="2"/>
  <c r="AB172" i="2"/>
  <c r="Y172" i="2"/>
  <c r="V172" i="2"/>
  <c r="S172" i="2"/>
  <c r="P172" i="2"/>
  <c r="M172" i="2"/>
  <c r="J172" i="2"/>
  <c r="G172" i="2"/>
  <c r="D172" i="2"/>
  <c r="DE171" i="2"/>
  <c r="DB171" i="2"/>
  <c r="CY171" i="2"/>
  <c r="CV171" i="2"/>
  <c r="CS171" i="2"/>
  <c r="CP171" i="2"/>
  <c r="CM171" i="2"/>
  <c r="CJ171" i="2"/>
  <c r="CG171" i="2"/>
  <c r="CD171" i="2"/>
  <c r="CA171" i="2"/>
  <c r="BX171" i="2"/>
  <c r="BU171" i="2"/>
  <c r="BR171" i="2"/>
  <c r="BO171" i="2"/>
  <c r="BL171" i="2"/>
  <c r="BI171" i="2"/>
  <c r="BF171" i="2"/>
  <c r="BC171" i="2"/>
  <c r="AZ171" i="2"/>
  <c r="AW171" i="2"/>
  <c r="AT171" i="2"/>
  <c r="AQ171" i="2"/>
  <c r="AN171" i="2"/>
  <c r="AK171" i="2"/>
  <c r="AH171" i="2"/>
  <c r="AE171" i="2"/>
  <c r="AB171" i="2"/>
  <c r="Y171" i="2"/>
  <c r="V171" i="2"/>
  <c r="S171" i="2"/>
  <c r="P171" i="2"/>
  <c r="M171" i="2"/>
  <c r="J171" i="2"/>
  <c r="G171" i="2"/>
  <c r="D171" i="2"/>
  <c r="DE170" i="2"/>
  <c r="DB170" i="2"/>
  <c r="CY170" i="2"/>
  <c r="CV170" i="2"/>
  <c r="CS170" i="2"/>
  <c r="CP170" i="2"/>
  <c r="CM170" i="2"/>
  <c r="CJ170" i="2"/>
  <c r="CG170" i="2"/>
  <c r="CD170" i="2"/>
  <c r="CA170" i="2"/>
  <c r="BX170" i="2"/>
  <c r="BU170" i="2"/>
  <c r="BR170" i="2"/>
  <c r="BO170" i="2"/>
  <c r="BL170" i="2"/>
  <c r="BI170" i="2"/>
  <c r="BF170" i="2"/>
  <c r="BC170" i="2"/>
  <c r="AZ170" i="2"/>
  <c r="AW170" i="2"/>
  <c r="AT170" i="2"/>
  <c r="AQ170" i="2"/>
  <c r="AN170" i="2"/>
  <c r="AK170" i="2"/>
  <c r="AH170" i="2"/>
  <c r="AE170" i="2"/>
  <c r="AB170" i="2"/>
  <c r="Y170" i="2"/>
  <c r="V170" i="2"/>
  <c r="S170" i="2"/>
  <c r="P170" i="2"/>
  <c r="M170" i="2"/>
  <c r="J170" i="2"/>
  <c r="G170" i="2"/>
  <c r="D170" i="2"/>
  <c r="DE169" i="2"/>
  <c r="DB169" i="2"/>
  <c r="CY169" i="2"/>
  <c r="CV169" i="2"/>
  <c r="CS169" i="2"/>
  <c r="CP169" i="2"/>
  <c r="CM169" i="2"/>
  <c r="CJ169" i="2"/>
  <c r="CG169" i="2"/>
  <c r="CD169" i="2"/>
  <c r="CA169" i="2"/>
  <c r="BX169" i="2"/>
  <c r="BU169" i="2"/>
  <c r="BR169" i="2"/>
  <c r="BO169" i="2"/>
  <c r="BL169" i="2"/>
  <c r="BI169" i="2"/>
  <c r="BF169" i="2"/>
  <c r="BC169" i="2"/>
  <c r="AZ169" i="2"/>
  <c r="AW169" i="2"/>
  <c r="AT169" i="2"/>
  <c r="AQ169" i="2"/>
  <c r="AN169" i="2"/>
  <c r="AK169" i="2"/>
  <c r="AH169" i="2"/>
  <c r="AE169" i="2"/>
  <c r="AB169" i="2"/>
  <c r="Y169" i="2"/>
  <c r="V169" i="2"/>
  <c r="S169" i="2"/>
  <c r="P169" i="2"/>
  <c r="M169" i="2"/>
  <c r="J169" i="2"/>
  <c r="G169" i="2"/>
  <c r="D169" i="2"/>
  <c r="DE168" i="2"/>
  <c r="DB168" i="2"/>
  <c r="CY168" i="2"/>
  <c r="CV168" i="2"/>
  <c r="CS168" i="2"/>
  <c r="CP168" i="2"/>
  <c r="CM168" i="2"/>
  <c r="CJ168" i="2"/>
  <c r="CG168" i="2"/>
  <c r="CD168" i="2"/>
  <c r="CA168" i="2"/>
  <c r="BX168" i="2"/>
  <c r="BU168" i="2"/>
  <c r="BR168" i="2"/>
  <c r="BO168" i="2"/>
  <c r="BL168" i="2"/>
  <c r="BI168" i="2"/>
  <c r="BF168" i="2"/>
  <c r="BC168" i="2"/>
  <c r="AZ168" i="2"/>
  <c r="AW168" i="2"/>
  <c r="AT168" i="2"/>
  <c r="AQ168" i="2"/>
  <c r="AN168" i="2"/>
  <c r="AK168" i="2"/>
  <c r="AH168" i="2"/>
  <c r="AE168" i="2"/>
  <c r="AB168" i="2"/>
  <c r="Y168" i="2"/>
  <c r="V168" i="2"/>
  <c r="S168" i="2"/>
  <c r="P168" i="2"/>
  <c r="M168" i="2"/>
  <c r="J168" i="2"/>
  <c r="G168" i="2"/>
  <c r="D168" i="2"/>
  <c r="DE167" i="2"/>
  <c r="DB167" i="2"/>
  <c r="CY167" i="2"/>
  <c r="CV167" i="2"/>
  <c r="CS167" i="2"/>
  <c r="CP167" i="2"/>
  <c r="CM167" i="2"/>
  <c r="CJ167" i="2"/>
  <c r="CG167" i="2"/>
  <c r="CD167" i="2"/>
  <c r="CD166" i="2" s="1"/>
  <c r="CA167" i="2"/>
  <c r="BX167" i="2"/>
  <c r="BU167" i="2"/>
  <c r="BR167" i="2"/>
  <c r="BO167" i="2"/>
  <c r="BL167" i="2"/>
  <c r="BI167" i="2"/>
  <c r="BF167" i="2"/>
  <c r="BC167" i="2"/>
  <c r="AZ167" i="2"/>
  <c r="AW167" i="2"/>
  <c r="AT167" i="2"/>
  <c r="AQ167" i="2"/>
  <c r="AN167" i="2"/>
  <c r="AK167" i="2"/>
  <c r="AH167" i="2"/>
  <c r="AE167" i="2"/>
  <c r="AB167" i="2"/>
  <c r="Y167" i="2"/>
  <c r="V167" i="2"/>
  <c r="S167" i="2"/>
  <c r="P167" i="2"/>
  <c r="M167" i="2"/>
  <c r="J167" i="2"/>
  <c r="G167" i="2"/>
  <c r="D167" i="2"/>
  <c r="DE166" i="2"/>
  <c r="DB166" i="2"/>
  <c r="CY166" i="2"/>
  <c r="CV166" i="2"/>
  <c r="CS166" i="2"/>
  <c r="CP166" i="2"/>
  <c r="CM166" i="2"/>
  <c r="CJ166" i="2"/>
  <c r="CG166" i="2"/>
  <c r="CA166" i="2"/>
  <c r="BX166" i="2"/>
  <c r="BU166" i="2"/>
  <c r="BR166" i="2"/>
  <c r="BO166" i="2"/>
  <c r="BL166" i="2"/>
  <c r="BI166" i="2"/>
  <c r="BF166" i="2"/>
  <c r="BC166" i="2"/>
  <c r="AZ166" i="2"/>
  <c r="AW166" i="2"/>
  <c r="AT166" i="2"/>
  <c r="AQ166" i="2"/>
  <c r="AN166" i="2"/>
  <c r="AK166" i="2"/>
  <c r="AH166" i="2"/>
  <c r="AE166" i="2"/>
  <c r="AB166" i="2"/>
  <c r="Y166" i="2"/>
  <c r="V166" i="2"/>
  <c r="S166" i="2"/>
  <c r="P166" i="2"/>
  <c r="M166" i="2"/>
  <c r="J166" i="2"/>
  <c r="G166" i="2"/>
  <c r="D166" i="2"/>
  <c r="DE164" i="2"/>
  <c r="DB164" i="2"/>
  <c r="CY164" i="2"/>
  <c r="CV164" i="2"/>
  <c r="CS164" i="2"/>
  <c r="CP164" i="2"/>
  <c r="CM164" i="2"/>
  <c r="CJ164" i="2"/>
  <c r="CG164" i="2"/>
  <c r="CD164" i="2"/>
  <c r="CA164" i="2"/>
  <c r="BX164" i="2"/>
  <c r="BU164" i="2"/>
  <c r="BR164" i="2"/>
  <c r="BO164" i="2"/>
  <c r="BL164" i="2"/>
  <c r="BI164" i="2"/>
  <c r="BF164" i="2"/>
  <c r="BC164" i="2"/>
  <c r="AZ164" i="2"/>
  <c r="AW164" i="2"/>
  <c r="AT164" i="2"/>
  <c r="AQ164" i="2"/>
  <c r="AN164" i="2"/>
  <c r="AK164" i="2"/>
  <c r="AH164" i="2"/>
  <c r="AE164" i="2"/>
  <c r="AB164" i="2"/>
  <c r="Y164" i="2"/>
  <c r="V164" i="2"/>
  <c r="S164" i="2"/>
  <c r="P164" i="2"/>
  <c r="M164" i="2"/>
  <c r="J164" i="2"/>
  <c r="G164" i="2"/>
  <c r="D164" i="2"/>
  <c r="DE163" i="2"/>
  <c r="DB163" i="2"/>
  <c r="CY163" i="2"/>
  <c r="CV163" i="2"/>
  <c r="CS163" i="2"/>
  <c r="CP163" i="2"/>
  <c r="CM163" i="2"/>
  <c r="CJ163" i="2"/>
  <c r="CG163" i="2"/>
  <c r="CD163" i="2"/>
  <c r="CA163" i="2"/>
  <c r="BX163" i="2"/>
  <c r="BU163" i="2"/>
  <c r="BR163" i="2"/>
  <c r="BO163" i="2"/>
  <c r="BL163" i="2"/>
  <c r="BI163" i="2"/>
  <c r="BF163" i="2"/>
  <c r="BC163" i="2"/>
  <c r="AZ163" i="2"/>
  <c r="AW163" i="2"/>
  <c r="AT163" i="2"/>
  <c r="AQ163" i="2"/>
  <c r="AN163" i="2"/>
  <c r="AK163" i="2"/>
  <c r="AH163" i="2"/>
  <c r="AE163" i="2"/>
  <c r="AB163" i="2"/>
  <c r="Y163" i="2"/>
  <c r="V163" i="2"/>
  <c r="S163" i="2"/>
  <c r="P163" i="2"/>
  <c r="M163" i="2"/>
  <c r="J163" i="2"/>
  <c r="G163" i="2"/>
  <c r="D163" i="2"/>
  <c r="DE162" i="2"/>
  <c r="DB162" i="2"/>
  <c r="CY162" i="2"/>
  <c r="CV162" i="2"/>
  <c r="CS162" i="2"/>
  <c r="CP162" i="2"/>
  <c r="CM162" i="2"/>
  <c r="CJ162" i="2"/>
  <c r="CG162" i="2"/>
  <c r="CD162" i="2"/>
  <c r="CA162" i="2"/>
  <c r="BX162" i="2"/>
  <c r="BU162" i="2"/>
  <c r="BR162" i="2"/>
  <c r="BO162" i="2"/>
  <c r="BL162" i="2"/>
  <c r="BI162" i="2"/>
  <c r="BF162" i="2"/>
  <c r="BC162" i="2"/>
  <c r="AZ162" i="2"/>
  <c r="AW162" i="2"/>
  <c r="AT162" i="2"/>
  <c r="AQ162" i="2"/>
  <c r="AN162" i="2"/>
  <c r="AK162" i="2"/>
  <c r="AH162" i="2"/>
  <c r="AE162" i="2"/>
  <c r="AB162" i="2"/>
  <c r="Y162" i="2"/>
  <c r="V162" i="2"/>
  <c r="S162" i="2"/>
  <c r="P162" i="2"/>
  <c r="M162" i="2"/>
  <c r="J162" i="2"/>
  <c r="G162" i="2"/>
  <c r="D162" i="2"/>
  <c r="DE161" i="2"/>
  <c r="DB161" i="2"/>
  <c r="CY161" i="2"/>
  <c r="CV161" i="2"/>
  <c r="CS161" i="2"/>
  <c r="CP161" i="2"/>
  <c r="CM161" i="2"/>
  <c r="CJ161" i="2"/>
  <c r="CG161" i="2"/>
  <c r="CD161" i="2"/>
  <c r="CA161" i="2"/>
  <c r="BX161" i="2"/>
  <c r="BU161" i="2"/>
  <c r="BR161" i="2"/>
  <c r="BO161" i="2"/>
  <c r="BL161" i="2"/>
  <c r="BI161" i="2"/>
  <c r="BF161" i="2"/>
  <c r="BC161" i="2"/>
  <c r="AZ161" i="2"/>
  <c r="AW161" i="2"/>
  <c r="AT161" i="2"/>
  <c r="AQ161" i="2"/>
  <c r="AN161" i="2"/>
  <c r="AK161" i="2"/>
  <c r="AH161" i="2"/>
  <c r="AE161" i="2"/>
  <c r="AB161" i="2"/>
  <c r="Y161" i="2"/>
  <c r="V161" i="2"/>
  <c r="S161" i="2"/>
  <c r="P161" i="2"/>
  <c r="M161" i="2"/>
  <c r="J161" i="2"/>
  <c r="G161" i="2"/>
  <c r="D161" i="2"/>
  <c r="DE160" i="2"/>
  <c r="DB160" i="2"/>
  <c r="CY160" i="2"/>
  <c r="CV160" i="2"/>
  <c r="CS160" i="2"/>
  <c r="CP160" i="2"/>
  <c r="CM160" i="2"/>
  <c r="CJ160" i="2"/>
  <c r="CG160" i="2"/>
  <c r="CD160" i="2"/>
  <c r="CA160" i="2"/>
  <c r="BX160" i="2"/>
  <c r="BU160" i="2"/>
  <c r="BR160" i="2"/>
  <c r="BO160" i="2"/>
  <c r="BL160" i="2"/>
  <c r="BI160" i="2"/>
  <c r="BF160" i="2"/>
  <c r="BC160" i="2"/>
  <c r="AZ160" i="2"/>
  <c r="AW160" i="2"/>
  <c r="AT160" i="2"/>
  <c r="AQ160" i="2"/>
  <c r="AN160" i="2"/>
  <c r="AK160" i="2"/>
  <c r="AH160" i="2"/>
  <c r="AE160" i="2"/>
  <c r="AB160" i="2"/>
  <c r="Y160" i="2"/>
  <c r="V160" i="2"/>
  <c r="S160" i="2"/>
  <c r="P160" i="2"/>
  <c r="M160" i="2"/>
  <c r="J160" i="2"/>
  <c r="G160" i="2"/>
  <c r="D160" i="2"/>
  <c r="DE159" i="2"/>
  <c r="DB159" i="2"/>
  <c r="CY159" i="2"/>
  <c r="CV159" i="2"/>
  <c r="CS159" i="2"/>
  <c r="CP159" i="2"/>
  <c r="CM159" i="2"/>
  <c r="CJ159" i="2"/>
  <c r="CG159" i="2"/>
  <c r="CD159" i="2"/>
  <c r="CA159" i="2"/>
  <c r="BX159" i="2"/>
  <c r="BU159" i="2"/>
  <c r="BR159" i="2"/>
  <c r="BO159" i="2"/>
  <c r="BL159" i="2"/>
  <c r="BI159" i="2"/>
  <c r="BF159" i="2"/>
  <c r="BC159" i="2"/>
  <c r="AZ159" i="2"/>
  <c r="AW159" i="2"/>
  <c r="AT159" i="2"/>
  <c r="AQ159" i="2"/>
  <c r="AN159" i="2"/>
  <c r="AK159" i="2"/>
  <c r="AH159" i="2"/>
  <c r="AE159" i="2"/>
  <c r="AB159" i="2"/>
  <c r="Y159" i="2"/>
  <c r="V159" i="2"/>
  <c r="S159" i="2"/>
  <c r="P159" i="2"/>
  <c r="M159" i="2"/>
  <c r="J159" i="2"/>
  <c r="G159" i="2"/>
  <c r="D159" i="2"/>
  <c r="DE158" i="2"/>
  <c r="DB158" i="2"/>
  <c r="CY158" i="2"/>
  <c r="CV158" i="2"/>
  <c r="CS158" i="2"/>
  <c r="CP158" i="2"/>
  <c r="CM158" i="2"/>
  <c r="CJ158" i="2"/>
  <c r="CG158" i="2"/>
  <c r="CD158" i="2"/>
  <c r="CA158" i="2"/>
  <c r="BX158" i="2"/>
  <c r="BU158" i="2"/>
  <c r="BR158" i="2"/>
  <c r="BO158" i="2"/>
  <c r="BL158" i="2"/>
  <c r="BI158" i="2"/>
  <c r="BF158" i="2"/>
  <c r="BC158" i="2"/>
  <c r="AZ158" i="2"/>
  <c r="AW158" i="2"/>
  <c r="AT158" i="2"/>
  <c r="AQ158" i="2"/>
  <c r="AN158" i="2"/>
  <c r="AK158" i="2"/>
  <c r="AH158" i="2"/>
  <c r="AE158" i="2"/>
  <c r="AB158" i="2"/>
  <c r="Y158" i="2"/>
  <c r="V158" i="2"/>
  <c r="S158" i="2"/>
  <c r="P158" i="2"/>
  <c r="M158" i="2"/>
  <c r="J158" i="2"/>
  <c r="G158" i="2"/>
  <c r="D158" i="2"/>
  <c r="DE157" i="2"/>
  <c r="DB157" i="2"/>
  <c r="CY157" i="2"/>
  <c r="CV157" i="2"/>
  <c r="CS157" i="2"/>
  <c r="CP157" i="2"/>
  <c r="CM157" i="2"/>
  <c r="CJ157" i="2"/>
  <c r="CG157" i="2"/>
  <c r="CD157" i="2"/>
  <c r="CA157" i="2"/>
  <c r="BX157" i="2"/>
  <c r="BU157" i="2"/>
  <c r="BR157" i="2"/>
  <c r="BO157" i="2"/>
  <c r="BL157" i="2"/>
  <c r="BI157" i="2"/>
  <c r="BF157" i="2"/>
  <c r="BC157" i="2"/>
  <c r="AZ157" i="2"/>
  <c r="AW157" i="2"/>
  <c r="AT157" i="2"/>
  <c r="AQ157" i="2"/>
  <c r="AN157" i="2"/>
  <c r="AK157" i="2"/>
  <c r="AH157" i="2"/>
  <c r="AE157" i="2"/>
  <c r="AB157" i="2"/>
  <c r="Y157" i="2"/>
  <c r="V157" i="2"/>
  <c r="S157" i="2"/>
  <c r="P157" i="2"/>
  <c r="M157" i="2"/>
  <c r="J157" i="2"/>
  <c r="G157" i="2"/>
  <c r="D157" i="2"/>
  <c r="DE156" i="2"/>
  <c r="DB156" i="2"/>
  <c r="CY156" i="2"/>
  <c r="CV156" i="2"/>
  <c r="CS156" i="2"/>
  <c r="CP156" i="2"/>
  <c r="CM156" i="2"/>
  <c r="CJ156" i="2"/>
  <c r="CG156" i="2"/>
  <c r="CD156" i="2"/>
  <c r="CA156" i="2"/>
  <c r="BX156" i="2"/>
  <c r="BU156" i="2"/>
  <c r="BR156" i="2"/>
  <c r="BO156" i="2"/>
  <c r="BL156" i="2"/>
  <c r="BI156" i="2"/>
  <c r="BF156" i="2"/>
  <c r="BC156" i="2"/>
  <c r="AZ156" i="2"/>
  <c r="AW156" i="2"/>
  <c r="AT156" i="2"/>
  <c r="AQ156" i="2"/>
  <c r="AN156" i="2"/>
  <c r="AK156" i="2"/>
  <c r="AH156" i="2"/>
  <c r="AE156" i="2"/>
  <c r="AB156" i="2"/>
  <c r="Y156" i="2"/>
  <c r="V156" i="2"/>
  <c r="S156" i="2"/>
  <c r="P156" i="2"/>
  <c r="M156" i="2"/>
  <c r="J156" i="2"/>
  <c r="G156" i="2"/>
  <c r="D156" i="2"/>
  <c r="DE155" i="2"/>
  <c r="DB155" i="2"/>
  <c r="CY155" i="2"/>
  <c r="CV155" i="2"/>
  <c r="CS155" i="2"/>
  <c r="CP155" i="2"/>
  <c r="CM155" i="2"/>
  <c r="CJ155" i="2"/>
  <c r="CG155" i="2"/>
  <c r="CD155" i="2"/>
  <c r="CA155" i="2"/>
  <c r="BX155" i="2"/>
  <c r="BU155" i="2"/>
  <c r="BR155" i="2"/>
  <c r="BO155" i="2"/>
  <c r="BL155" i="2"/>
  <c r="BI155" i="2"/>
  <c r="BF155" i="2"/>
  <c r="BC155" i="2"/>
  <c r="AZ155" i="2"/>
  <c r="AW155" i="2"/>
  <c r="AT155" i="2"/>
  <c r="AQ155" i="2"/>
  <c r="AN155" i="2"/>
  <c r="AK155" i="2"/>
  <c r="AH155" i="2"/>
  <c r="AE155" i="2"/>
  <c r="AB155" i="2"/>
  <c r="Y155" i="2"/>
  <c r="V155" i="2"/>
  <c r="S155" i="2"/>
  <c r="P155" i="2"/>
  <c r="M155" i="2"/>
  <c r="J155" i="2"/>
  <c r="G155" i="2"/>
  <c r="D155" i="2"/>
  <c r="DE154" i="2"/>
  <c r="DB154" i="2"/>
  <c r="CY154" i="2"/>
  <c r="CV154" i="2"/>
  <c r="CS154" i="2"/>
  <c r="CP154" i="2"/>
  <c r="CM154" i="2"/>
  <c r="CJ154" i="2"/>
  <c r="CG154" i="2"/>
  <c r="CD154" i="2"/>
  <c r="CA154" i="2"/>
  <c r="BX154" i="2"/>
  <c r="BU154" i="2"/>
  <c r="BR154" i="2"/>
  <c r="BO154" i="2"/>
  <c r="BL154" i="2"/>
  <c r="BI154" i="2"/>
  <c r="BF154" i="2"/>
  <c r="BC154" i="2"/>
  <c r="AZ154" i="2"/>
  <c r="AW154" i="2"/>
  <c r="AT154" i="2"/>
  <c r="AQ154" i="2"/>
  <c r="AN154" i="2"/>
  <c r="AK154" i="2"/>
  <c r="AH154" i="2"/>
  <c r="AE154" i="2"/>
  <c r="AB154" i="2"/>
  <c r="Y154" i="2"/>
  <c r="V154" i="2"/>
  <c r="S154" i="2"/>
  <c r="P154" i="2"/>
  <c r="M154" i="2"/>
  <c r="J154" i="2"/>
  <c r="G154" i="2"/>
  <c r="D154" i="2"/>
  <c r="DE153" i="2"/>
  <c r="DB153" i="2"/>
  <c r="CY153" i="2"/>
  <c r="CV153" i="2"/>
  <c r="CS153" i="2"/>
  <c r="CP153" i="2"/>
  <c r="CM153" i="2"/>
  <c r="CJ153" i="2"/>
  <c r="CG153" i="2"/>
  <c r="CD153" i="2"/>
  <c r="CA153" i="2"/>
  <c r="BX153" i="2"/>
  <c r="BU153" i="2"/>
  <c r="BR153" i="2"/>
  <c r="BO153" i="2"/>
  <c r="BL153" i="2"/>
  <c r="BI153" i="2"/>
  <c r="BF153" i="2"/>
  <c r="BC153" i="2"/>
  <c r="AZ153" i="2"/>
  <c r="AW153" i="2"/>
  <c r="AT153" i="2"/>
  <c r="AQ153" i="2"/>
  <c r="AN153" i="2"/>
  <c r="AK153" i="2"/>
  <c r="AH153" i="2"/>
  <c r="AE153" i="2"/>
  <c r="AB153" i="2"/>
  <c r="Y153" i="2"/>
  <c r="V153" i="2"/>
  <c r="S153" i="2"/>
  <c r="P153" i="2"/>
  <c r="M153" i="2"/>
  <c r="J153" i="2"/>
  <c r="G153" i="2"/>
  <c r="D153" i="2"/>
  <c r="DE152" i="2"/>
  <c r="DB152" i="2"/>
  <c r="CY152" i="2"/>
  <c r="CV152" i="2"/>
  <c r="CS152" i="2"/>
  <c r="CP152" i="2"/>
  <c r="CM152" i="2"/>
  <c r="CJ152" i="2"/>
  <c r="CG152" i="2"/>
  <c r="CD152" i="2"/>
  <c r="CA152" i="2"/>
  <c r="BX152" i="2"/>
  <c r="BU152" i="2"/>
  <c r="BR152" i="2"/>
  <c r="BO152" i="2"/>
  <c r="BL152" i="2"/>
  <c r="BI152" i="2"/>
  <c r="BF152" i="2"/>
  <c r="BC152" i="2"/>
  <c r="AZ152" i="2"/>
  <c r="AW152" i="2"/>
  <c r="AT152" i="2"/>
  <c r="AQ152" i="2"/>
  <c r="AN152" i="2"/>
  <c r="AK152" i="2"/>
  <c r="AH152" i="2"/>
  <c r="AE152" i="2"/>
  <c r="AB152" i="2"/>
  <c r="Y152" i="2"/>
  <c r="V152" i="2"/>
  <c r="S152" i="2"/>
  <c r="P152" i="2"/>
  <c r="M152" i="2"/>
  <c r="J152" i="2"/>
  <c r="G152" i="2"/>
  <c r="D152" i="2"/>
  <c r="DE151" i="2"/>
  <c r="DB151" i="2"/>
  <c r="CY151" i="2"/>
  <c r="CV151" i="2"/>
  <c r="CS151" i="2"/>
  <c r="CP151" i="2"/>
  <c r="CM151" i="2"/>
  <c r="CJ151" i="2"/>
  <c r="CG151" i="2"/>
  <c r="CD151" i="2"/>
  <c r="CA151" i="2"/>
  <c r="BX151" i="2"/>
  <c r="BU151" i="2"/>
  <c r="BR151" i="2"/>
  <c r="BO151" i="2"/>
  <c r="BL151" i="2"/>
  <c r="BI151" i="2"/>
  <c r="BF151" i="2"/>
  <c r="BC151" i="2"/>
  <c r="AZ151" i="2"/>
  <c r="AW151" i="2"/>
  <c r="AT151" i="2"/>
  <c r="AQ151" i="2"/>
  <c r="AN151" i="2"/>
  <c r="AK151" i="2"/>
  <c r="AH151" i="2"/>
  <c r="AE151" i="2"/>
  <c r="AB151" i="2"/>
  <c r="Y151" i="2"/>
  <c r="V151" i="2"/>
  <c r="S151" i="2"/>
  <c r="P151" i="2"/>
  <c r="M151" i="2"/>
  <c r="J151" i="2"/>
  <c r="G151" i="2"/>
  <c r="D151" i="2"/>
  <c r="DE150" i="2"/>
  <c r="DB150" i="2"/>
  <c r="CY150" i="2"/>
  <c r="CV150" i="2"/>
  <c r="CS150" i="2"/>
  <c r="CP150" i="2"/>
  <c r="CM150" i="2"/>
  <c r="CJ150" i="2"/>
  <c r="CG150" i="2"/>
  <c r="CD150" i="2"/>
  <c r="CA150" i="2"/>
  <c r="BX150" i="2"/>
  <c r="BU150" i="2"/>
  <c r="BR150" i="2"/>
  <c r="BO150" i="2"/>
  <c r="BL150" i="2"/>
  <c r="BI150" i="2"/>
  <c r="BF150" i="2"/>
  <c r="BC150" i="2"/>
  <c r="AZ150" i="2"/>
  <c r="AW150" i="2"/>
  <c r="AT150" i="2"/>
  <c r="AQ150" i="2"/>
  <c r="AN150" i="2"/>
  <c r="AK150" i="2"/>
  <c r="AH150" i="2"/>
  <c r="AE150" i="2"/>
  <c r="AB150" i="2"/>
  <c r="Y150" i="2"/>
  <c r="V150" i="2"/>
  <c r="S150" i="2"/>
  <c r="P150" i="2"/>
  <c r="M150" i="2"/>
  <c r="J150" i="2"/>
  <c r="G150" i="2"/>
  <c r="D150" i="2"/>
  <c r="DE149" i="2"/>
  <c r="DB149" i="2"/>
  <c r="CY149" i="2"/>
  <c r="CV149" i="2"/>
  <c r="CS149" i="2"/>
  <c r="CP149" i="2"/>
  <c r="CM149" i="2"/>
  <c r="CJ149" i="2"/>
  <c r="CG149" i="2"/>
  <c r="CD149" i="2"/>
  <c r="CD148" i="2" s="1"/>
  <c r="CA149" i="2"/>
  <c r="BX149" i="2"/>
  <c r="BU149" i="2"/>
  <c r="BR149" i="2"/>
  <c r="BO149" i="2"/>
  <c r="BL149" i="2"/>
  <c r="BI149" i="2"/>
  <c r="BF149" i="2"/>
  <c r="BC149" i="2"/>
  <c r="AZ149" i="2"/>
  <c r="AW149" i="2"/>
  <c r="AT149" i="2"/>
  <c r="AT148" i="2" s="1"/>
  <c r="AQ149" i="2"/>
  <c r="AN149" i="2"/>
  <c r="AK149" i="2"/>
  <c r="AH149" i="2"/>
  <c r="AE149" i="2"/>
  <c r="AB149" i="2"/>
  <c r="Y149" i="2"/>
  <c r="V149" i="2"/>
  <c r="S149" i="2"/>
  <c r="P149" i="2"/>
  <c r="M149" i="2"/>
  <c r="J149" i="2"/>
  <c r="G149" i="2"/>
  <c r="D149" i="2"/>
  <c r="DE148" i="2"/>
  <c r="DB148" i="2"/>
  <c r="CY148" i="2"/>
  <c r="CV148" i="2"/>
  <c r="CS148" i="2"/>
  <c r="CP148" i="2"/>
  <c r="CM148" i="2"/>
  <c r="CJ148" i="2"/>
  <c r="CG148" i="2"/>
  <c r="CA148" i="2"/>
  <c r="BX148" i="2"/>
  <c r="BU148" i="2"/>
  <c r="BR148" i="2"/>
  <c r="BO148" i="2"/>
  <c r="BL148" i="2"/>
  <c r="BI148" i="2"/>
  <c r="BF148" i="2"/>
  <c r="BC148" i="2"/>
  <c r="AZ148" i="2"/>
  <c r="AW148" i="2"/>
  <c r="AQ148" i="2"/>
  <c r="AN148" i="2"/>
  <c r="AK148" i="2"/>
  <c r="AH148" i="2"/>
  <c r="AE148" i="2"/>
  <c r="AB148" i="2"/>
  <c r="Y148" i="2"/>
  <c r="V148" i="2"/>
  <c r="S148" i="2"/>
  <c r="P148" i="2"/>
  <c r="M148" i="2"/>
  <c r="J148" i="2"/>
  <c r="G148" i="2"/>
  <c r="D148" i="2"/>
  <c r="DE146" i="2"/>
  <c r="DB146" i="2"/>
  <c r="CY146" i="2"/>
  <c r="CV146" i="2"/>
  <c r="CS146" i="2"/>
  <c r="CP146" i="2"/>
  <c r="CM146" i="2"/>
  <c r="CJ146" i="2"/>
  <c r="CG146" i="2"/>
  <c r="CD146" i="2"/>
  <c r="CA146" i="2"/>
  <c r="BX146" i="2"/>
  <c r="BU146" i="2"/>
  <c r="BR146" i="2"/>
  <c r="BO146" i="2"/>
  <c r="BL146" i="2"/>
  <c r="BI146" i="2"/>
  <c r="BF146" i="2"/>
  <c r="BC146" i="2"/>
  <c r="AZ146" i="2"/>
  <c r="AW146" i="2"/>
  <c r="AT146" i="2"/>
  <c r="AQ146" i="2"/>
  <c r="AN146" i="2"/>
  <c r="AK146" i="2"/>
  <c r="AH146" i="2"/>
  <c r="AE146" i="2"/>
  <c r="AB146" i="2"/>
  <c r="Y146" i="2"/>
  <c r="V146" i="2"/>
  <c r="S146" i="2"/>
  <c r="P146" i="2"/>
  <c r="M146" i="2"/>
  <c r="J146" i="2"/>
  <c r="G146" i="2"/>
  <c r="D146" i="2"/>
  <c r="DE145" i="2"/>
  <c r="DB145" i="2"/>
  <c r="CY145" i="2"/>
  <c r="CV145" i="2"/>
  <c r="CS145" i="2"/>
  <c r="CP145" i="2"/>
  <c r="CM145" i="2"/>
  <c r="CJ145" i="2"/>
  <c r="CG145" i="2"/>
  <c r="CD145" i="2"/>
  <c r="CA145" i="2"/>
  <c r="BX145" i="2"/>
  <c r="BU145" i="2"/>
  <c r="BR145" i="2"/>
  <c r="BO145" i="2"/>
  <c r="BL145" i="2"/>
  <c r="BI145" i="2"/>
  <c r="BF145" i="2"/>
  <c r="BC145" i="2"/>
  <c r="AZ145" i="2"/>
  <c r="AW145" i="2"/>
  <c r="AT145" i="2"/>
  <c r="AQ145" i="2"/>
  <c r="AN145" i="2"/>
  <c r="AK145" i="2"/>
  <c r="AH145" i="2"/>
  <c r="AE145" i="2"/>
  <c r="AB145" i="2"/>
  <c r="Y145" i="2"/>
  <c r="V145" i="2"/>
  <c r="S145" i="2"/>
  <c r="P145" i="2"/>
  <c r="M145" i="2"/>
  <c r="J145" i="2"/>
  <c r="G145" i="2"/>
  <c r="D145" i="2"/>
  <c r="DE144" i="2"/>
  <c r="DB144" i="2"/>
  <c r="CY144" i="2"/>
  <c r="CV144" i="2"/>
  <c r="CS144" i="2"/>
  <c r="CP144" i="2"/>
  <c r="CM144" i="2"/>
  <c r="CJ144" i="2"/>
  <c r="CG144" i="2"/>
  <c r="CD144" i="2"/>
  <c r="CA144" i="2"/>
  <c r="BX144" i="2"/>
  <c r="BU144" i="2"/>
  <c r="BR144" i="2"/>
  <c r="BO144" i="2"/>
  <c r="BL144" i="2"/>
  <c r="BI144" i="2"/>
  <c r="BF144" i="2"/>
  <c r="BC144" i="2"/>
  <c r="AZ144" i="2"/>
  <c r="AW144" i="2"/>
  <c r="AT144" i="2"/>
  <c r="AQ144" i="2"/>
  <c r="AN144" i="2"/>
  <c r="AK144" i="2"/>
  <c r="AH144" i="2"/>
  <c r="AE144" i="2"/>
  <c r="AB144" i="2"/>
  <c r="Y144" i="2"/>
  <c r="V144" i="2"/>
  <c r="S144" i="2"/>
  <c r="P144" i="2"/>
  <c r="M144" i="2"/>
  <c r="J144" i="2"/>
  <c r="G144" i="2"/>
  <c r="D144" i="2"/>
  <c r="DE143" i="2"/>
  <c r="DB143" i="2"/>
  <c r="CY143" i="2"/>
  <c r="CV143" i="2"/>
  <c r="CS143" i="2"/>
  <c r="CP143" i="2"/>
  <c r="CM143" i="2"/>
  <c r="CJ143" i="2"/>
  <c r="CG143" i="2"/>
  <c r="CD143" i="2"/>
  <c r="CA143" i="2"/>
  <c r="BX143" i="2"/>
  <c r="BU143" i="2"/>
  <c r="BR143" i="2"/>
  <c r="BO143" i="2"/>
  <c r="BL143" i="2"/>
  <c r="BI143" i="2"/>
  <c r="BF143" i="2"/>
  <c r="BC143" i="2"/>
  <c r="AZ143" i="2"/>
  <c r="AW143" i="2"/>
  <c r="AT143" i="2"/>
  <c r="AQ143" i="2"/>
  <c r="AN143" i="2"/>
  <c r="AK143" i="2"/>
  <c r="AH143" i="2"/>
  <c r="AE143" i="2"/>
  <c r="AB143" i="2"/>
  <c r="Y143" i="2"/>
  <c r="V143" i="2"/>
  <c r="S143" i="2"/>
  <c r="P143" i="2"/>
  <c r="M143" i="2"/>
  <c r="J143" i="2"/>
  <c r="G143" i="2"/>
  <c r="D143" i="2"/>
  <c r="DE142" i="2"/>
  <c r="DB142" i="2"/>
  <c r="CY142" i="2"/>
  <c r="CV142" i="2"/>
  <c r="CS142" i="2"/>
  <c r="CP142" i="2"/>
  <c r="CM142" i="2"/>
  <c r="CJ142" i="2"/>
  <c r="CG142" i="2"/>
  <c r="CD142" i="2"/>
  <c r="CA142" i="2"/>
  <c r="BX142" i="2"/>
  <c r="BU142" i="2"/>
  <c r="BR142" i="2"/>
  <c r="BO142" i="2"/>
  <c r="BL142" i="2"/>
  <c r="BI142" i="2"/>
  <c r="BF142" i="2"/>
  <c r="BC142" i="2"/>
  <c r="AZ142" i="2"/>
  <c r="AW142" i="2"/>
  <c r="AT142" i="2"/>
  <c r="AQ142" i="2"/>
  <c r="AN142" i="2"/>
  <c r="AK142" i="2"/>
  <c r="AH142" i="2"/>
  <c r="AE142" i="2"/>
  <c r="AB142" i="2"/>
  <c r="Y142" i="2"/>
  <c r="V142" i="2"/>
  <c r="S142" i="2"/>
  <c r="P142" i="2"/>
  <c r="M142" i="2"/>
  <c r="J142" i="2"/>
  <c r="G142" i="2"/>
  <c r="D142" i="2"/>
  <c r="DE141" i="2"/>
  <c r="DB141" i="2"/>
  <c r="CY141" i="2"/>
  <c r="CV141" i="2"/>
  <c r="CS141" i="2"/>
  <c r="CP141" i="2"/>
  <c r="CM141" i="2"/>
  <c r="CJ141" i="2"/>
  <c r="CG141" i="2"/>
  <c r="CD141" i="2"/>
  <c r="CA141" i="2"/>
  <c r="BX141" i="2"/>
  <c r="BU141" i="2"/>
  <c r="BR141" i="2"/>
  <c r="BO141" i="2"/>
  <c r="BL141" i="2"/>
  <c r="BI141" i="2"/>
  <c r="BF141" i="2"/>
  <c r="BC141" i="2"/>
  <c r="AZ141" i="2"/>
  <c r="AW141" i="2"/>
  <c r="AT141" i="2"/>
  <c r="AQ141" i="2"/>
  <c r="AN141" i="2"/>
  <c r="AK141" i="2"/>
  <c r="AH141" i="2"/>
  <c r="AE141" i="2"/>
  <c r="AB141" i="2"/>
  <c r="Y141" i="2"/>
  <c r="V141" i="2"/>
  <c r="S141" i="2"/>
  <c r="P141" i="2"/>
  <c r="M141" i="2"/>
  <c r="J141" i="2"/>
  <c r="G141" i="2"/>
  <c r="D141" i="2"/>
  <c r="DE140" i="2"/>
  <c r="DB140" i="2"/>
  <c r="CY140" i="2"/>
  <c r="CV140" i="2"/>
  <c r="CS140" i="2"/>
  <c r="CP140" i="2"/>
  <c r="CM140" i="2"/>
  <c r="CJ140" i="2"/>
  <c r="CG140" i="2"/>
  <c r="CD140" i="2"/>
  <c r="CA140" i="2"/>
  <c r="BX140" i="2"/>
  <c r="BU140" i="2"/>
  <c r="BR140" i="2"/>
  <c r="BO140" i="2"/>
  <c r="BL140" i="2"/>
  <c r="BI140" i="2"/>
  <c r="BF140" i="2"/>
  <c r="BC140" i="2"/>
  <c r="AZ140" i="2"/>
  <c r="AW140" i="2"/>
  <c r="AT140" i="2"/>
  <c r="AQ140" i="2"/>
  <c r="AN140" i="2"/>
  <c r="AK140" i="2"/>
  <c r="AH140" i="2"/>
  <c r="AE140" i="2"/>
  <c r="AB140" i="2"/>
  <c r="Y140" i="2"/>
  <c r="V140" i="2"/>
  <c r="S140" i="2"/>
  <c r="P140" i="2"/>
  <c r="M140" i="2"/>
  <c r="J140" i="2"/>
  <c r="G140" i="2"/>
  <c r="D140" i="2"/>
  <c r="DE139" i="2"/>
  <c r="DB139" i="2"/>
  <c r="CY139" i="2"/>
  <c r="CV139" i="2"/>
  <c r="CS139" i="2"/>
  <c r="CP139" i="2"/>
  <c r="CM139" i="2"/>
  <c r="CJ139" i="2"/>
  <c r="CG139" i="2"/>
  <c r="CD139" i="2"/>
  <c r="CA139" i="2"/>
  <c r="BX139" i="2"/>
  <c r="BU139" i="2"/>
  <c r="BR139" i="2"/>
  <c r="BO139" i="2"/>
  <c r="BL139" i="2"/>
  <c r="BI139" i="2"/>
  <c r="BF139" i="2"/>
  <c r="BC139" i="2"/>
  <c r="AZ139" i="2"/>
  <c r="AW139" i="2"/>
  <c r="AT139" i="2"/>
  <c r="AQ139" i="2"/>
  <c r="AN139" i="2"/>
  <c r="AK139" i="2"/>
  <c r="AH139" i="2"/>
  <c r="AE139" i="2"/>
  <c r="AB139" i="2"/>
  <c r="Y139" i="2"/>
  <c r="V139" i="2"/>
  <c r="S139" i="2"/>
  <c r="P139" i="2"/>
  <c r="M139" i="2"/>
  <c r="J139" i="2"/>
  <c r="G139" i="2"/>
  <c r="D139" i="2"/>
  <c r="DE138" i="2"/>
  <c r="DB138" i="2"/>
  <c r="CY138" i="2"/>
  <c r="CV138" i="2"/>
  <c r="CS138" i="2"/>
  <c r="CP138" i="2"/>
  <c r="CM138" i="2"/>
  <c r="CJ138" i="2"/>
  <c r="CG138" i="2"/>
  <c r="CD138" i="2"/>
  <c r="CA138" i="2"/>
  <c r="BX138" i="2"/>
  <c r="BU138" i="2"/>
  <c r="BR138" i="2"/>
  <c r="BO138" i="2"/>
  <c r="BL138" i="2"/>
  <c r="BI138" i="2"/>
  <c r="BF138" i="2"/>
  <c r="BC138" i="2"/>
  <c r="AZ138" i="2"/>
  <c r="AW138" i="2"/>
  <c r="AT138" i="2"/>
  <c r="AQ138" i="2"/>
  <c r="AN138" i="2"/>
  <c r="AK138" i="2"/>
  <c r="AH138" i="2"/>
  <c r="AE138" i="2"/>
  <c r="AB138" i="2"/>
  <c r="Y138" i="2"/>
  <c r="V138" i="2"/>
  <c r="S138" i="2"/>
  <c r="P138" i="2"/>
  <c r="M138" i="2"/>
  <c r="J138" i="2"/>
  <c r="G138" i="2"/>
  <c r="D138" i="2"/>
  <c r="DE137" i="2"/>
  <c r="DB137" i="2"/>
  <c r="CY137" i="2"/>
  <c r="CV137" i="2"/>
  <c r="CS137" i="2"/>
  <c r="CP137" i="2"/>
  <c r="CM137" i="2"/>
  <c r="CJ137" i="2"/>
  <c r="CG137" i="2"/>
  <c r="CD137" i="2"/>
  <c r="CA137" i="2"/>
  <c r="BX137" i="2"/>
  <c r="BU137" i="2"/>
  <c r="BR137" i="2"/>
  <c r="BO137" i="2"/>
  <c r="BL137" i="2"/>
  <c r="BI137" i="2"/>
  <c r="BF137" i="2"/>
  <c r="BC137" i="2"/>
  <c r="AZ137" i="2"/>
  <c r="AW137" i="2"/>
  <c r="AT137" i="2"/>
  <c r="AQ137" i="2"/>
  <c r="AN137" i="2"/>
  <c r="AK137" i="2"/>
  <c r="AH137" i="2"/>
  <c r="AE137" i="2"/>
  <c r="AB137" i="2"/>
  <c r="Y137" i="2"/>
  <c r="V137" i="2"/>
  <c r="S137" i="2"/>
  <c r="P137" i="2"/>
  <c r="M137" i="2"/>
  <c r="J137" i="2"/>
  <c r="G137" i="2"/>
  <c r="D137" i="2"/>
  <c r="DE136" i="2"/>
  <c r="DB136" i="2"/>
  <c r="CY136" i="2"/>
  <c r="CV136" i="2"/>
  <c r="CS136" i="2"/>
  <c r="CP136" i="2"/>
  <c r="CM136" i="2"/>
  <c r="CJ136" i="2"/>
  <c r="CG136" i="2"/>
  <c r="CD136" i="2"/>
  <c r="CA136" i="2"/>
  <c r="BX136" i="2"/>
  <c r="BU136" i="2"/>
  <c r="BR136" i="2"/>
  <c r="BO136" i="2"/>
  <c r="BL136" i="2"/>
  <c r="BI136" i="2"/>
  <c r="BF136" i="2"/>
  <c r="BC136" i="2"/>
  <c r="AZ136" i="2"/>
  <c r="AW136" i="2"/>
  <c r="AT136" i="2"/>
  <c r="AQ136" i="2"/>
  <c r="AN136" i="2"/>
  <c r="AK136" i="2"/>
  <c r="AH136" i="2"/>
  <c r="AE136" i="2"/>
  <c r="AB136" i="2"/>
  <c r="Y136" i="2"/>
  <c r="V136" i="2"/>
  <c r="S136" i="2"/>
  <c r="P136" i="2"/>
  <c r="M136" i="2"/>
  <c r="J136" i="2"/>
  <c r="G136" i="2"/>
  <c r="D136" i="2"/>
  <c r="DE135" i="2"/>
  <c r="DB135" i="2"/>
  <c r="CY135" i="2"/>
  <c r="CV135" i="2"/>
  <c r="CS135" i="2"/>
  <c r="CP135" i="2"/>
  <c r="CM135" i="2"/>
  <c r="CJ135" i="2"/>
  <c r="CG135" i="2"/>
  <c r="CD135" i="2"/>
  <c r="CA135" i="2"/>
  <c r="BX135" i="2"/>
  <c r="BU135" i="2"/>
  <c r="BR135" i="2"/>
  <c r="BO135" i="2"/>
  <c r="BL135" i="2"/>
  <c r="BI135" i="2"/>
  <c r="BF135" i="2"/>
  <c r="BC135" i="2"/>
  <c r="AZ135" i="2"/>
  <c r="AW135" i="2"/>
  <c r="AT135" i="2"/>
  <c r="AQ135" i="2"/>
  <c r="AN135" i="2"/>
  <c r="AK135" i="2"/>
  <c r="AH135" i="2"/>
  <c r="AE135" i="2"/>
  <c r="AB135" i="2"/>
  <c r="Y135" i="2"/>
  <c r="V135" i="2"/>
  <c r="S135" i="2"/>
  <c r="P135" i="2"/>
  <c r="M135" i="2"/>
  <c r="J135" i="2"/>
  <c r="G135" i="2"/>
  <c r="D135" i="2"/>
  <c r="DE134" i="2"/>
  <c r="DB134" i="2"/>
  <c r="CY134" i="2"/>
  <c r="CV134" i="2"/>
  <c r="CS134" i="2"/>
  <c r="CP134" i="2"/>
  <c r="CM134" i="2"/>
  <c r="CJ134" i="2"/>
  <c r="CG134" i="2"/>
  <c r="CD134" i="2"/>
  <c r="CA134" i="2"/>
  <c r="BX134" i="2"/>
  <c r="BU134" i="2"/>
  <c r="BR134" i="2"/>
  <c r="BO134" i="2"/>
  <c r="BL134" i="2"/>
  <c r="BI134" i="2"/>
  <c r="BF134" i="2"/>
  <c r="BC134" i="2"/>
  <c r="AZ134" i="2"/>
  <c r="AW134" i="2"/>
  <c r="AT134" i="2"/>
  <c r="AQ134" i="2"/>
  <c r="AN134" i="2"/>
  <c r="AK134" i="2"/>
  <c r="AH134" i="2"/>
  <c r="AE134" i="2"/>
  <c r="AB134" i="2"/>
  <c r="Y134" i="2"/>
  <c r="V134" i="2"/>
  <c r="S134" i="2"/>
  <c r="P134" i="2"/>
  <c r="M134" i="2"/>
  <c r="J134" i="2"/>
  <c r="G134" i="2"/>
  <c r="D134" i="2"/>
  <c r="DE133" i="2"/>
  <c r="DB133" i="2"/>
  <c r="CY133" i="2"/>
  <c r="CV133" i="2"/>
  <c r="CS133" i="2"/>
  <c r="CP133" i="2"/>
  <c r="CM133" i="2"/>
  <c r="CJ133" i="2"/>
  <c r="CG133" i="2"/>
  <c r="CD133" i="2"/>
  <c r="CA133" i="2"/>
  <c r="BX133" i="2"/>
  <c r="BU133" i="2"/>
  <c r="BR133" i="2"/>
  <c r="BO133" i="2"/>
  <c r="BL133" i="2"/>
  <c r="BI133" i="2"/>
  <c r="BF133" i="2"/>
  <c r="BC133" i="2"/>
  <c r="AZ133" i="2"/>
  <c r="AW133" i="2"/>
  <c r="AT133" i="2"/>
  <c r="AQ133" i="2"/>
  <c r="AN133" i="2"/>
  <c r="AK133" i="2"/>
  <c r="AH133" i="2"/>
  <c r="AE133" i="2"/>
  <c r="AB133" i="2"/>
  <c r="Y133" i="2"/>
  <c r="V133" i="2"/>
  <c r="S133" i="2"/>
  <c r="P133" i="2"/>
  <c r="M133" i="2"/>
  <c r="J133" i="2"/>
  <c r="G133" i="2"/>
  <c r="D133" i="2"/>
  <c r="DE132" i="2"/>
  <c r="DB132" i="2"/>
  <c r="CY132" i="2"/>
  <c r="CV132" i="2"/>
  <c r="CS132" i="2"/>
  <c r="CP132" i="2"/>
  <c r="CM132" i="2"/>
  <c r="CJ132" i="2"/>
  <c r="CG132" i="2"/>
  <c r="CD132" i="2"/>
  <c r="CA132" i="2"/>
  <c r="BX132" i="2"/>
  <c r="BU132" i="2"/>
  <c r="BR132" i="2"/>
  <c r="BO132" i="2"/>
  <c r="BL132" i="2"/>
  <c r="BI132" i="2"/>
  <c r="BF132" i="2"/>
  <c r="BC132" i="2"/>
  <c r="AZ132" i="2"/>
  <c r="AW132" i="2"/>
  <c r="AT132" i="2"/>
  <c r="AQ132" i="2"/>
  <c r="AN132" i="2"/>
  <c r="AK132" i="2"/>
  <c r="AH132" i="2"/>
  <c r="AE132" i="2"/>
  <c r="AB132" i="2"/>
  <c r="Y132" i="2"/>
  <c r="V132" i="2"/>
  <c r="S132" i="2"/>
  <c r="P132" i="2"/>
  <c r="M132" i="2"/>
  <c r="J132" i="2"/>
  <c r="G132" i="2"/>
  <c r="D132" i="2"/>
  <c r="DE131" i="2"/>
  <c r="DB131" i="2"/>
  <c r="CY131" i="2"/>
  <c r="CV131" i="2"/>
  <c r="CS131" i="2"/>
  <c r="CP131" i="2"/>
  <c r="CM131" i="2"/>
  <c r="CJ131" i="2"/>
  <c r="CG131" i="2"/>
  <c r="CD131" i="2"/>
  <c r="CA131" i="2"/>
  <c r="BX131" i="2"/>
  <c r="BU131" i="2"/>
  <c r="BR131" i="2"/>
  <c r="BO131" i="2"/>
  <c r="BL131" i="2"/>
  <c r="BI131" i="2"/>
  <c r="BF131" i="2"/>
  <c r="BC131" i="2"/>
  <c r="AZ131" i="2"/>
  <c r="AW131" i="2"/>
  <c r="AT131" i="2"/>
  <c r="AQ131" i="2"/>
  <c r="AN131" i="2"/>
  <c r="AK131" i="2"/>
  <c r="AH131" i="2"/>
  <c r="AE131" i="2"/>
  <c r="AB131" i="2"/>
  <c r="Y131" i="2"/>
  <c r="V131" i="2"/>
  <c r="S131" i="2"/>
  <c r="P131" i="2"/>
  <c r="M131" i="2"/>
  <c r="J131" i="2"/>
  <c r="G131" i="2"/>
  <c r="D131" i="2"/>
  <c r="DE130" i="2"/>
  <c r="DB130" i="2"/>
  <c r="CY130" i="2"/>
  <c r="CV130" i="2"/>
  <c r="CS130" i="2"/>
  <c r="CP130" i="2"/>
  <c r="CM130" i="2"/>
  <c r="CJ130" i="2"/>
  <c r="CG130" i="2"/>
  <c r="CD130" i="2"/>
  <c r="CA130" i="2"/>
  <c r="BX130" i="2"/>
  <c r="BU130" i="2"/>
  <c r="BR130" i="2"/>
  <c r="BO130" i="2"/>
  <c r="BL130" i="2"/>
  <c r="BI130" i="2"/>
  <c r="BF130" i="2"/>
  <c r="BC130" i="2"/>
  <c r="AZ130" i="2"/>
  <c r="AW130" i="2"/>
  <c r="AT130" i="2"/>
  <c r="AQ130" i="2"/>
  <c r="AN130" i="2"/>
  <c r="AK130" i="2"/>
  <c r="AH130" i="2"/>
  <c r="AE130" i="2"/>
  <c r="AB130" i="2"/>
  <c r="Y130" i="2"/>
  <c r="V130" i="2"/>
  <c r="S130" i="2"/>
  <c r="P130" i="2"/>
  <c r="M130" i="2"/>
  <c r="J130" i="2"/>
  <c r="G130" i="2"/>
  <c r="D130" i="2"/>
  <c r="DE129" i="2"/>
  <c r="DB129" i="2"/>
  <c r="CY129" i="2"/>
  <c r="CV129" i="2"/>
  <c r="CS129" i="2"/>
  <c r="CP129" i="2"/>
  <c r="CM129" i="2"/>
  <c r="CJ129" i="2"/>
  <c r="CG129" i="2"/>
  <c r="CD129" i="2"/>
  <c r="CA129" i="2"/>
  <c r="BX129" i="2"/>
  <c r="BU129" i="2"/>
  <c r="BR129" i="2"/>
  <c r="BO129" i="2"/>
  <c r="BL129" i="2"/>
  <c r="BI129" i="2"/>
  <c r="BF129" i="2"/>
  <c r="BC129" i="2"/>
  <c r="AZ129" i="2"/>
  <c r="AW129" i="2"/>
  <c r="AT129" i="2"/>
  <c r="AQ129" i="2"/>
  <c r="AN129" i="2"/>
  <c r="AK129" i="2"/>
  <c r="AH129" i="2"/>
  <c r="AE129" i="2"/>
  <c r="AB129" i="2"/>
  <c r="Y129" i="2"/>
  <c r="V129" i="2"/>
  <c r="S129" i="2"/>
  <c r="P129" i="2"/>
  <c r="M129" i="2"/>
  <c r="J129" i="2"/>
  <c r="G129" i="2"/>
  <c r="D129" i="2"/>
  <c r="DE128" i="2"/>
  <c r="DB128" i="2"/>
  <c r="CY128" i="2"/>
  <c r="CV128" i="2"/>
  <c r="CS128" i="2"/>
  <c r="CP128" i="2"/>
  <c r="CM128" i="2"/>
  <c r="CJ128" i="2"/>
  <c r="CG128" i="2"/>
  <c r="CD128" i="2"/>
  <c r="CA128" i="2"/>
  <c r="BX128" i="2"/>
  <c r="BU128" i="2"/>
  <c r="BR128" i="2"/>
  <c r="BO128" i="2"/>
  <c r="BL128" i="2"/>
  <c r="BI128" i="2"/>
  <c r="BF128" i="2"/>
  <c r="BC128" i="2"/>
  <c r="AZ128" i="2"/>
  <c r="AW128" i="2"/>
  <c r="AT128" i="2"/>
  <c r="AQ128" i="2"/>
  <c r="AN128" i="2"/>
  <c r="AK128" i="2"/>
  <c r="AH128" i="2"/>
  <c r="AE128" i="2"/>
  <c r="AB128" i="2"/>
  <c r="Y128" i="2"/>
  <c r="V128" i="2"/>
  <c r="S128" i="2"/>
  <c r="P128" i="2"/>
  <c r="M128" i="2"/>
  <c r="J128" i="2"/>
  <c r="G128" i="2"/>
  <c r="D128" i="2"/>
  <c r="DE127" i="2"/>
  <c r="DB127" i="2"/>
  <c r="CY127" i="2"/>
  <c r="CV127" i="2"/>
  <c r="CS127" i="2"/>
  <c r="CP127" i="2"/>
  <c r="CM127" i="2"/>
  <c r="CJ127" i="2"/>
  <c r="CG127" i="2"/>
  <c r="CD127" i="2"/>
  <c r="CA127" i="2"/>
  <c r="BX127" i="2"/>
  <c r="BU127" i="2"/>
  <c r="BR127" i="2"/>
  <c r="BO127" i="2"/>
  <c r="BL127" i="2"/>
  <c r="BI127" i="2"/>
  <c r="BF127" i="2"/>
  <c r="BC127" i="2"/>
  <c r="AZ127" i="2"/>
  <c r="AW127" i="2"/>
  <c r="AT127" i="2"/>
  <c r="AQ127" i="2"/>
  <c r="AN127" i="2"/>
  <c r="AK127" i="2"/>
  <c r="AH127" i="2"/>
  <c r="AE127" i="2"/>
  <c r="AB127" i="2"/>
  <c r="Y127" i="2"/>
  <c r="V127" i="2"/>
  <c r="S127" i="2"/>
  <c r="P127" i="2"/>
  <c r="M127" i="2"/>
  <c r="J127" i="2"/>
  <c r="G127" i="2"/>
  <c r="D127" i="2"/>
  <c r="DE126" i="2"/>
  <c r="DB126" i="2"/>
  <c r="CY126" i="2"/>
  <c r="CV126" i="2"/>
  <c r="CS126" i="2"/>
  <c r="CP126" i="2"/>
  <c r="CM126" i="2"/>
  <c r="CJ126" i="2"/>
  <c r="CG126" i="2"/>
  <c r="CD126" i="2"/>
  <c r="CA126" i="2"/>
  <c r="BX126" i="2"/>
  <c r="BU126" i="2"/>
  <c r="BR126" i="2"/>
  <c r="BO126" i="2"/>
  <c r="BL126" i="2"/>
  <c r="BI126" i="2"/>
  <c r="BF126" i="2"/>
  <c r="BC126" i="2"/>
  <c r="AZ126" i="2"/>
  <c r="AW126" i="2"/>
  <c r="AT126" i="2"/>
  <c r="AQ126" i="2"/>
  <c r="AN126" i="2"/>
  <c r="AK126" i="2"/>
  <c r="AH126" i="2"/>
  <c r="AE126" i="2"/>
  <c r="AB126" i="2"/>
  <c r="Y126" i="2"/>
  <c r="V126" i="2"/>
  <c r="S126" i="2"/>
  <c r="P126" i="2"/>
  <c r="M126" i="2"/>
  <c r="J126" i="2"/>
  <c r="G126" i="2"/>
  <c r="D126" i="2"/>
  <c r="DE125" i="2"/>
  <c r="DB125" i="2"/>
  <c r="CY125" i="2"/>
  <c r="CV125" i="2"/>
  <c r="CS125" i="2"/>
  <c r="CP125" i="2"/>
  <c r="CM125" i="2"/>
  <c r="CJ125" i="2"/>
  <c r="CG125" i="2"/>
  <c r="CD125" i="2"/>
  <c r="CA125" i="2"/>
  <c r="BX125" i="2"/>
  <c r="BU125" i="2"/>
  <c r="BR125" i="2"/>
  <c r="BO125" i="2"/>
  <c r="BL125" i="2"/>
  <c r="BI125" i="2"/>
  <c r="BF125" i="2"/>
  <c r="BC125" i="2"/>
  <c r="AZ125" i="2"/>
  <c r="AW125" i="2"/>
  <c r="AT125" i="2"/>
  <c r="AQ125" i="2"/>
  <c r="AN125" i="2"/>
  <c r="AK125" i="2"/>
  <c r="AH125" i="2"/>
  <c r="AE125" i="2"/>
  <c r="AB125" i="2"/>
  <c r="Y125" i="2"/>
  <c r="V125" i="2"/>
  <c r="S125" i="2"/>
  <c r="P125" i="2"/>
  <c r="M125" i="2"/>
  <c r="J125" i="2"/>
  <c r="G125" i="2"/>
  <c r="D125" i="2"/>
  <c r="DE124" i="2"/>
  <c r="DB124" i="2"/>
  <c r="CY124" i="2"/>
  <c r="CV124" i="2"/>
  <c r="CS124" i="2"/>
  <c r="CP124" i="2"/>
  <c r="CM124" i="2"/>
  <c r="CJ124" i="2"/>
  <c r="CG124" i="2"/>
  <c r="CD124" i="2"/>
  <c r="CA124" i="2"/>
  <c r="BX124" i="2"/>
  <c r="BU124" i="2"/>
  <c r="BR124" i="2"/>
  <c r="BO124" i="2"/>
  <c r="BL124" i="2"/>
  <c r="BI124" i="2"/>
  <c r="BF124" i="2"/>
  <c r="BC124" i="2"/>
  <c r="AZ124" i="2"/>
  <c r="AW124" i="2"/>
  <c r="AT124" i="2"/>
  <c r="AQ124" i="2"/>
  <c r="AN124" i="2"/>
  <c r="AK124" i="2"/>
  <c r="AH124" i="2"/>
  <c r="AE124" i="2"/>
  <c r="AB124" i="2"/>
  <c r="Y124" i="2"/>
  <c r="V124" i="2"/>
  <c r="S124" i="2"/>
  <c r="P124" i="2"/>
  <c r="M124" i="2"/>
  <c r="J124" i="2"/>
  <c r="G124" i="2"/>
  <c r="D124" i="2"/>
  <c r="DE123" i="2"/>
  <c r="DB123" i="2"/>
  <c r="CY123" i="2"/>
  <c r="CV123" i="2"/>
  <c r="CS123" i="2"/>
  <c r="CP123" i="2"/>
  <c r="CM123" i="2"/>
  <c r="CJ123" i="2"/>
  <c r="CG123" i="2"/>
  <c r="CD123" i="2"/>
  <c r="CA123" i="2"/>
  <c r="BX123" i="2"/>
  <c r="BU123" i="2"/>
  <c r="BR123" i="2"/>
  <c r="BO123" i="2"/>
  <c r="BL123" i="2"/>
  <c r="BI123" i="2"/>
  <c r="BF123" i="2"/>
  <c r="BC123" i="2"/>
  <c r="AZ123" i="2"/>
  <c r="AW123" i="2"/>
  <c r="AT123" i="2"/>
  <c r="AQ123" i="2"/>
  <c r="AN123" i="2"/>
  <c r="AK123" i="2"/>
  <c r="AH123" i="2"/>
  <c r="AE123" i="2"/>
  <c r="AB123" i="2"/>
  <c r="Y123" i="2"/>
  <c r="V123" i="2"/>
  <c r="S123" i="2"/>
  <c r="P123" i="2"/>
  <c r="M123" i="2"/>
  <c r="J123" i="2"/>
  <c r="G123" i="2"/>
  <c r="D123" i="2"/>
  <c r="DE122" i="2"/>
  <c r="DB122" i="2"/>
  <c r="CY122" i="2"/>
  <c r="CV122" i="2"/>
  <c r="CS122" i="2"/>
  <c r="CP122" i="2"/>
  <c r="CM122" i="2"/>
  <c r="CJ122" i="2"/>
  <c r="CG122" i="2"/>
  <c r="CD122" i="2"/>
  <c r="CA122" i="2"/>
  <c r="BX122" i="2"/>
  <c r="BU122" i="2"/>
  <c r="BR122" i="2"/>
  <c r="BO122" i="2"/>
  <c r="BL122" i="2"/>
  <c r="BI122" i="2"/>
  <c r="BF122" i="2"/>
  <c r="BC122" i="2"/>
  <c r="AZ122" i="2"/>
  <c r="AW122" i="2"/>
  <c r="AT122" i="2"/>
  <c r="AQ122" i="2"/>
  <c r="AN122" i="2"/>
  <c r="AK122" i="2"/>
  <c r="AH122" i="2"/>
  <c r="AE122" i="2"/>
  <c r="AB122" i="2"/>
  <c r="Y122" i="2"/>
  <c r="V122" i="2"/>
  <c r="S122" i="2"/>
  <c r="P122" i="2"/>
  <c r="M122" i="2"/>
  <c r="J122" i="2"/>
  <c r="G122" i="2"/>
  <c r="D122" i="2"/>
  <c r="DE121" i="2"/>
  <c r="DB121" i="2"/>
  <c r="CY121" i="2"/>
  <c r="CV121" i="2"/>
  <c r="CS121" i="2"/>
  <c r="CP121" i="2"/>
  <c r="CM121" i="2"/>
  <c r="CJ121" i="2"/>
  <c r="CG121" i="2"/>
  <c r="CD121" i="2"/>
  <c r="CA121" i="2"/>
  <c r="BX121" i="2"/>
  <c r="BU121" i="2"/>
  <c r="BR121" i="2"/>
  <c r="BO121" i="2"/>
  <c r="BL121" i="2"/>
  <c r="BI121" i="2"/>
  <c r="BF121" i="2"/>
  <c r="BC121" i="2"/>
  <c r="AZ121" i="2"/>
  <c r="AW121" i="2"/>
  <c r="AT121" i="2"/>
  <c r="AQ121" i="2"/>
  <c r="AN121" i="2"/>
  <c r="AK121" i="2"/>
  <c r="AH121" i="2"/>
  <c r="AE121" i="2"/>
  <c r="AB121" i="2"/>
  <c r="Y121" i="2"/>
  <c r="V121" i="2"/>
  <c r="S121" i="2"/>
  <c r="P121" i="2"/>
  <c r="M121" i="2"/>
  <c r="J121" i="2"/>
  <c r="G121" i="2"/>
  <c r="D121" i="2"/>
  <c r="DE120" i="2"/>
  <c r="DB120" i="2"/>
  <c r="CY120" i="2"/>
  <c r="CV120" i="2"/>
  <c r="CS120" i="2"/>
  <c r="CP120" i="2"/>
  <c r="CM120" i="2"/>
  <c r="CJ120" i="2"/>
  <c r="CG120" i="2"/>
  <c r="CD120" i="2"/>
  <c r="CA120" i="2"/>
  <c r="BX120" i="2"/>
  <c r="BU120" i="2"/>
  <c r="BR120" i="2"/>
  <c r="BO120" i="2"/>
  <c r="BL120" i="2"/>
  <c r="BI120" i="2"/>
  <c r="BF120" i="2"/>
  <c r="BC120" i="2"/>
  <c r="AZ120" i="2"/>
  <c r="AW120" i="2"/>
  <c r="AT120" i="2"/>
  <c r="AQ120" i="2"/>
  <c r="AN120" i="2"/>
  <c r="AK120" i="2"/>
  <c r="AH120" i="2"/>
  <c r="AE120" i="2"/>
  <c r="AB120" i="2"/>
  <c r="Y120" i="2"/>
  <c r="V120" i="2"/>
  <c r="S120" i="2"/>
  <c r="P120" i="2"/>
  <c r="M120" i="2"/>
  <c r="J120" i="2"/>
  <c r="G120" i="2"/>
  <c r="D120" i="2"/>
  <c r="DE119" i="2"/>
  <c r="DB119" i="2"/>
  <c r="CY119" i="2"/>
  <c r="CV119" i="2"/>
  <c r="CS119" i="2"/>
  <c r="CP119" i="2"/>
  <c r="CM119" i="2"/>
  <c r="CJ119" i="2"/>
  <c r="CG119" i="2"/>
  <c r="CD119" i="2"/>
  <c r="CA119" i="2"/>
  <c r="BX119" i="2"/>
  <c r="BU119" i="2"/>
  <c r="BR119" i="2"/>
  <c r="BO119" i="2"/>
  <c r="BL119" i="2"/>
  <c r="BI119" i="2"/>
  <c r="BF119" i="2"/>
  <c r="BC119" i="2"/>
  <c r="AZ119" i="2"/>
  <c r="AW119" i="2"/>
  <c r="AT119" i="2"/>
  <c r="AQ119" i="2"/>
  <c r="AN119" i="2"/>
  <c r="AK119" i="2"/>
  <c r="AH119" i="2"/>
  <c r="AE119" i="2"/>
  <c r="AB119" i="2"/>
  <c r="Y119" i="2"/>
  <c r="V119" i="2"/>
  <c r="S119" i="2"/>
  <c r="P119" i="2"/>
  <c r="M119" i="2"/>
  <c r="J119" i="2"/>
  <c r="G119" i="2"/>
  <c r="D119" i="2"/>
  <c r="DE118" i="2"/>
  <c r="DB118" i="2"/>
  <c r="CY118" i="2"/>
  <c r="CV118" i="2"/>
  <c r="CS118" i="2"/>
  <c r="CP118" i="2"/>
  <c r="CM118" i="2"/>
  <c r="CJ118" i="2"/>
  <c r="CG118" i="2"/>
  <c r="CD118" i="2"/>
  <c r="CA118" i="2"/>
  <c r="BX118" i="2"/>
  <c r="BU118" i="2"/>
  <c r="BR118" i="2"/>
  <c r="BO118" i="2"/>
  <c r="BL118" i="2"/>
  <c r="BI118" i="2"/>
  <c r="BF118" i="2"/>
  <c r="BC118" i="2"/>
  <c r="AZ118" i="2"/>
  <c r="AW118" i="2"/>
  <c r="AT118" i="2"/>
  <c r="AQ118" i="2"/>
  <c r="AN118" i="2"/>
  <c r="AK118" i="2"/>
  <c r="AH118" i="2"/>
  <c r="AE118" i="2"/>
  <c r="AB118" i="2"/>
  <c r="Y118" i="2"/>
  <c r="V118" i="2"/>
  <c r="S118" i="2"/>
  <c r="P118" i="2"/>
  <c r="M118" i="2"/>
  <c r="J118" i="2"/>
  <c r="G118" i="2"/>
  <c r="D118" i="2"/>
  <c r="DE117" i="2"/>
  <c r="DB117" i="2"/>
  <c r="CY117" i="2"/>
  <c r="CV117" i="2"/>
  <c r="CS117" i="2"/>
  <c r="CP117" i="2"/>
  <c r="CM117" i="2"/>
  <c r="CJ117" i="2"/>
  <c r="CG117" i="2"/>
  <c r="CD117" i="2"/>
  <c r="CA117" i="2"/>
  <c r="BX117" i="2"/>
  <c r="BU117" i="2"/>
  <c r="BR117" i="2"/>
  <c r="BO117" i="2"/>
  <c r="BL117" i="2"/>
  <c r="BI117" i="2"/>
  <c r="BF117" i="2"/>
  <c r="BC117" i="2"/>
  <c r="AZ117" i="2"/>
  <c r="AW117" i="2"/>
  <c r="AT117" i="2"/>
  <c r="AQ117" i="2"/>
  <c r="AN117" i="2"/>
  <c r="AK117" i="2"/>
  <c r="AH117" i="2"/>
  <c r="AE117" i="2"/>
  <c r="AB117" i="2"/>
  <c r="Y117" i="2"/>
  <c r="V117" i="2"/>
  <c r="S117" i="2"/>
  <c r="P117" i="2"/>
  <c r="M117" i="2"/>
  <c r="J117" i="2"/>
  <c r="G117" i="2"/>
  <c r="D117" i="2"/>
  <c r="DE115" i="2"/>
  <c r="DB115" i="2"/>
  <c r="CY115" i="2"/>
  <c r="CV115" i="2"/>
  <c r="CS115" i="2"/>
  <c r="CP115" i="2"/>
  <c r="CM115" i="2"/>
  <c r="CJ115" i="2"/>
  <c r="CG115" i="2"/>
  <c r="CD115" i="2"/>
  <c r="CA115" i="2"/>
  <c r="BX115" i="2"/>
  <c r="BU115" i="2"/>
  <c r="BR115" i="2"/>
  <c r="BO115" i="2"/>
  <c r="BL115" i="2"/>
  <c r="BI115" i="2"/>
  <c r="BF115" i="2"/>
  <c r="BC115" i="2"/>
  <c r="AZ115" i="2"/>
  <c r="AW115" i="2"/>
  <c r="AT115" i="2"/>
  <c r="AQ115" i="2"/>
  <c r="AN115" i="2"/>
  <c r="AK115" i="2"/>
  <c r="AH115" i="2"/>
  <c r="AE115" i="2"/>
  <c r="AB115" i="2"/>
  <c r="Y115" i="2"/>
  <c r="V115" i="2"/>
  <c r="S115" i="2"/>
  <c r="P115" i="2"/>
  <c r="M115" i="2"/>
  <c r="J115" i="2"/>
  <c r="G115" i="2"/>
  <c r="D115" i="2"/>
  <c r="DE114" i="2"/>
  <c r="DB114" i="2"/>
  <c r="CY114" i="2"/>
  <c r="CV114" i="2"/>
  <c r="CS114" i="2"/>
  <c r="CP114" i="2"/>
  <c r="CM114" i="2"/>
  <c r="CJ114" i="2"/>
  <c r="CG114" i="2"/>
  <c r="CD114" i="2"/>
  <c r="CA114" i="2"/>
  <c r="BX114" i="2"/>
  <c r="BU114" i="2"/>
  <c r="BR114" i="2"/>
  <c r="BO114" i="2"/>
  <c r="BL114" i="2"/>
  <c r="BI114" i="2"/>
  <c r="BF114" i="2"/>
  <c r="BC114" i="2"/>
  <c r="AZ114" i="2"/>
  <c r="AW114" i="2"/>
  <c r="AT114" i="2"/>
  <c r="AQ114" i="2"/>
  <c r="AN114" i="2"/>
  <c r="AK114" i="2"/>
  <c r="AH114" i="2"/>
  <c r="AE114" i="2"/>
  <c r="AB114" i="2"/>
  <c r="Y114" i="2"/>
  <c r="V114" i="2"/>
  <c r="S114" i="2"/>
  <c r="P114" i="2"/>
  <c r="M114" i="2"/>
  <c r="J114" i="2"/>
  <c r="G114" i="2"/>
  <c r="D114" i="2"/>
  <c r="DE113" i="2"/>
  <c r="DB113" i="2"/>
  <c r="CY113" i="2"/>
  <c r="CV113" i="2"/>
  <c r="CS113" i="2"/>
  <c r="CP113" i="2"/>
  <c r="CM113" i="2"/>
  <c r="CJ113" i="2"/>
  <c r="CG113" i="2"/>
  <c r="CD113" i="2"/>
  <c r="CA113" i="2"/>
  <c r="BX113" i="2"/>
  <c r="BU113" i="2"/>
  <c r="BR113" i="2"/>
  <c r="BO113" i="2"/>
  <c r="BL113" i="2"/>
  <c r="BI113" i="2"/>
  <c r="BF113" i="2"/>
  <c r="BC113" i="2"/>
  <c r="AZ113" i="2"/>
  <c r="AW113" i="2"/>
  <c r="AT113" i="2"/>
  <c r="AQ113" i="2"/>
  <c r="AN113" i="2"/>
  <c r="AK113" i="2"/>
  <c r="AH113" i="2"/>
  <c r="AE113" i="2"/>
  <c r="AB113" i="2"/>
  <c r="Y113" i="2"/>
  <c r="V113" i="2"/>
  <c r="S113" i="2"/>
  <c r="P113" i="2"/>
  <c r="M113" i="2"/>
  <c r="J113" i="2"/>
  <c r="G113" i="2"/>
  <c r="D113" i="2"/>
  <c r="DE112" i="2"/>
  <c r="DB112" i="2"/>
  <c r="CY112" i="2"/>
  <c r="CV112" i="2"/>
  <c r="CS112" i="2"/>
  <c r="CP112" i="2"/>
  <c r="CM112" i="2"/>
  <c r="CJ112" i="2"/>
  <c r="CG112" i="2"/>
  <c r="CD112" i="2"/>
  <c r="CA112" i="2"/>
  <c r="BX112" i="2"/>
  <c r="BU112" i="2"/>
  <c r="BR112" i="2"/>
  <c r="BO112" i="2"/>
  <c r="BL112" i="2"/>
  <c r="BI112" i="2"/>
  <c r="BF112" i="2"/>
  <c r="BC112" i="2"/>
  <c r="AZ112" i="2"/>
  <c r="AW112" i="2"/>
  <c r="AT112" i="2"/>
  <c r="AQ112" i="2"/>
  <c r="AN112" i="2"/>
  <c r="AK112" i="2"/>
  <c r="AH112" i="2"/>
  <c r="AE112" i="2"/>
  <c r="AB112" i="2"/>
  <c r="Y112" i="2"/>
  <c r="V112" i="2"/>
  <c r="S112" i="2"/>
  <c r="P112" i="2"/>
  <c r="M112" i="2"/>
  <c r="J112" i="2"/>
  <c r="G112" i="2"/>
  <c r="D112" i="2"/>
  <c r="DE111" i="2"/>
  <c r="DB111" i="2"/>
  <c r="CY111" i="2"/>
  <c r="CV111" i="2"/>
  <c r="CS111" i="2"/>
  <c r="CP111" i="2"/>
  <c r="CM111" i="2"/>
  <c r="CJ111" i="2"/>
  <c r="CG111" i="2"/>
  <c r="CD111" i="2"/>
  <c r="CA111" i="2"/>
  <c r="BX111" i="2"/>
  <c r="BU111" i="2"/>
  <c r="BR111" i="2"/>
  <c r="BO111" i="2"/>
  <c r="BL111" i="2"/>
  <c r="BI111" i="2"/>
  <c r="BF111" i="2"/>
  <c r="BC111" i="2"/>
  <c r="AZ111" i="2"/>
  <c r="AW111" i="2"/>
  <c r="AT111" i="2"/>
  <c r="AQ111" i="2"/>
  <c r="AN111" i="2"/>
  <c r="AK111" i="2"/>
  <c r="AH111" i="2"/>
  <c r="AE111" i="2"/>
  <c r="AB111" i="2"/>
  <c r="Y111" i="2"/>
  <c r="V111" i="2"/>
  <c r="S111" i="2"/>
  <c r="P111" i="2"/>
  <c r="M111" i="2"/>
  <c r="J111" i="2"/>
  <c r="G111" i="2"/>
  <c r="D111" i="2"/>
  <c r="DE110" i="2"/>
  <c r="DB110" i="2"/>
  <c r="CY110" i="2"/>
  <c r="CV110" i="2"/>
  <c r="CS110" i="2"/>
  <c r="CP110" i="2"/>
  <c r="CM110" i="2"/>
  <c r="CJ110" i="2"/>
  <c r="CG110" i="2"/>
  <c r="CD110" i="2"/>
  <c r="CA110" i="2"/>
  <c r="BX110" i="2"/>
  <c r="BU110" i="2"/>
  <c r="BR110" i="2"/>
  <c r="BO110" i="2"/>
  <c r="BL110" i="2"/>
  <c r="BI110" i="2"/>
  <c r="BF110" i="2"/>
  <c r="BC110" i="2"/>
  <c r="AZ110" i="2"/>
  <c r="AW110" i="2"/>
  <c r="AT110" i="2"/>
  <c r="AQ110" i="2"/>
  <c r="AN110" i="2"/>
  <c r="AK110" i="2"/>
  <c r="AH110" i="2"/>
  <c r="AE110" i="2"/>
  <c r="AB110" i="2"/>
  <c r="Y110" i="2"/>
  <c r="V110" i="2"/>
  <c r="S110" i="2"/>
  <c r="P110" i="2"/>
  <c r="M110" i="2"/>
  <c r="J110" i="2"/>
  <c r="G110" i="2"/>
  <c r="D110" i="2"/>
  <c r="DE109" i="2"/>
  <c r="DB109" i="2"/>
  <c r="CY109" i="2"/>
  <c r="CV109" i="2"/>
  <c r="CS109" i="2"/>
  <c r="CP109" i="2"/>
  <c r="CM109" i="2"/>
  <c r="CJ109" i="2"/>
  <c r="CG109" i="2"/>
  <c r="CD109" i="2"/>
  <c r="CA109" i="2"/>
  <c r="BX109" i="2"/>
  <c r="BU109" i="2"/>
  <c r="BR109" i="2"/>
  <c r="BO109" i="2"/>
  <c r="BL109" i="2"/>
  <c r="BI109" i="2"/>
  <c r="BF109" i="2"/>
  <c r="BC109" i="2"/>
  <c r="AZ109" i="2"/>
  <c r="AW109" i="2"/>
  <c r="AT109" i="2"/>
  <c r="AQ109" i="2"/>
  <c r="AN109" i="2"/>
  <c r="AK109" i="2"/>
  <c r="AH109" i="2"/>
  <c r="AE109" i="2"/>
  <c r="AB109" i="2"/>
  <c r="Y109" i="2"/>
  <c r="V109" i="2"/>
  <c r="S109" i="2"/>
  <c r="P109" i="2"/>
  <c r="M109" i="2"/>
  <c r="J109" i="2"/>
  <c r="G109" i="2"/>
  <c r="D109" i="2"/>
  <c r="DE108" i="2"/>
  <c r="DB108" i="2"/>
  <c r="CY108" i="2"/>
  <c r="CV108" i="2"/>
  <c r="CS108" i="2"/>
  <c r="CP108" i="2"/>
  <c r="CM108" i="2"/>
  <c r="CJ108" i="2"/>
  <c r="CG108" i="2"/>
  <c r="CD108" i="2"/>
  <c r="CA108" i="2"/>
  <c r="BX108" i="2"/>
  <c r="BU108" i="2"/>
  <c r="BR108" i="2"/>
  <c r="BO108" i="2"/>
  <c r="BL108" i="2"/>
  <c r="BI108" i="2"/>
  <c r="BF108" i="2"/>
  <c r="BC108" i="2"/>
  <c r="AZ108" i="2"/>
  <c r="AW108" i="2"/>
  <c r="AT108" i="2"/>
  <c r="AQ108" i="2"/>
  <c r="AN108" i="2"/>
  <c r="AK108" i="2"/>
  <c r="AH108" i="2"/>
  <c r="AE108" i="2"/>
  <c r="AB108" i="2"/>
  <c r="Y108" i="2"/>
  <c r="V108" i="2"/>
  <c r="S108" i="2"/>
  <c r="P108" i="2"/>
  <c r="M108" i="2"/>
  <c r="J108" i="2"/>
  <c r="G108" i="2"/>
  <c r="D108" i="2"/>
  <c r="DE107" i="2"/>
  <c r="DB107" i="2"/>
  <c r="CY107" i="2"/>
  <c r="CV107" i="2"/>
  <c r="CS107" i="2"/>
  <c r="CP107" i="2"/>
  <c r="CM107" i="2"/>
  <c r="CJ107" i="2"/>
  <c r="CG107" i="2"/>
  <c r="CD107" i="2"/>
  <c r="CA107" i="2"/>
  <c r="BX107" i="2"/>
  <c r="BU107" i="2"/>
  <c r="BR107" i="2"/>
  <c r="BO107" i="2"/>
  <c r="BL107" i="2"/>
  <c r="BI107" i="2"/>
  <c r="BF107" i="2"/>
  <c r="BC107" i="2"/>
  <c r="AZ107" i="2"/>
  <c r="AW107" i="2"/>
  <c r="AT107" i="2"/>
  <c r="AQ107" i="2"/>
  <c r="AN107" i="2"/>
  <c r="AK107" i="2"/>
  <c r="AH107" i="2"/>
  <c r="AE107" i="2"/>
  <c r="AB107" i="2"/>
  <c r="Y107" i="2"/>
  <c r="V107" i="2"/>
  <c r="S107" i="2"/>
  <c r="P107" i="2"/>
  <c r="M107" i="2"/>
  <c r="J107" i="2"/>
  <c r="G107" i="2"/>
  <c r="D107" i="2"/>
  <c r="DE106" i="2"/>
  <c r="DB106" i="2"/>
  <c r="CY106" i="2"/>
  <c r="CV106" i="2"/>
  <c r="CS106" i="2"/>
  <c r="CP106" i="2"/>
  <c r="CM106" i="2"/>
  <c r="CJ106" i="2"/>
  <c r="CG106" i="2"/>
  <c r="CD106" i="2"/>
  <c r="CA106" i="2"/>
  <c r="BX106" i="2"/>
  <c r="BU106" i="2"/>
  <c r="BR106" i="2"/>
  <c r="BO106" i="2"/>
  <c r="BL106" i="2"/>
  <c r="BI106" i="2"/>
  <c r="BF106" i="2"/>
  <c r="BC106" i="2"/>
  <c r="AZ106" i="2"/>
  <c r="AW106" i="2"/>
  <c r="AT106" i="2"/>
  <c r="AQ106" i="2"/>
  <c r="AN106" i="2"/>
  <c r="AK106" i="2"/>
  <c r="AH106" i="2"/>
  <c r="AE106" i="2"/>
  <c r="AB106" i="2"/>
  <c r="Y106" i="2"/>
  <c r="V106" i="2"/>
  <c r="S106" i="2"/>
  <c r="P106" i="2"/>
  <c r="M106" i="2"/>
  <c r="J106" i="2"/>
  <c r="G106" i="2"/>
  <c r="D106" i="2"/>
  <c r="DE105" i="2"/>
  <c r="DB105" i="2"/>
  <c r="CY105" i="2"/>
  <c r="CV105" i="2"/>
  <c r="CS105" i="2"/>
  <c r="CP105" i="2"/>
  <c r="CM105" i="2"/>
  <c r="CJ105" i="2"/>
  <c r="CG105" i="2"/>
  <c r="CD105" i="2"/>
  <c r="CA105" i="2"/>
  <c r="BX105" i="2"/>
  <c r="BU105" i="2"/>
  <c r="BR105" i="2"/>
  <c r="BO105" i="2"/>
  <c r="BL105" i="2"/>
  <c r="BI105" i="2"/>
  <c r="BF105" i="2"/>
  <c r="BC105" i="2"/>
  <c r="AZ105" i="2"/>
  <c r="AW105" i="2"/>
  <c r="AT105" i="2"/>
  <c r="AQ105" i="2"/>
  <c r="AN105" i="2"/>
  <c r="AK105" i="2"/>
  <c r="AH105" i="2"/>
  <c r="AE105" i="2"/>
  <c r="AB105" i="2"/>
  <c r="Y105" i="2"/>
  <c r="V105" i="2"/>
  <c r="S105" i="2"/>
  <c r="P105" i="2"/>
  <c r="M105" i="2"/>
  <c r="J105" i="2"/>
  <c r="G105" i="2"/>
  <c r="D105" i="2"/>
  <c r="DE104" i="2"/>
  <c r="DB104" i="2"/>
  <c r="CY104" i="2"/>
  <c r="CV104" i="2"/>
  <c r="CS104" i="2"/>
  <c r="CP104" i="2"/>
  <c r="CM104" i="2"/>
  <c r="CJ104" i="2"/>
  <c r="CG104" i="2"/>
  <c r="CD104" i="2"/>
  <c r="CA104" i="2"/>
  <c r="BX104" i="2"/>
  <c r="BU104" i="2"/>
  <c r="BR104" i="2"/>
  <c r="BO104" i="2"/>
  <c r="BL104" i="2"/>
  <c r="BI104" i="2"/>
  <c r="BF104" i="2"/>
  <c r="BC104" i="2"/>
  <c r="AZ104" i="2"/>
  <c r="AW104" i="2"/>
  <c r="AT104" i="2"/>
  <c r="AQ104" i="2"/>
  <c r="AN104" i="2"/>
  <c r="AK104" i="2"/>
  <c r="AH104" i="2"/>
  <c r="AE104" i="2"/>
  <c r="AB104" i="2"/>
  <c r="Y104" i="2"/>
  <c r="V104" i="2"/>
  <c r="S104" i="2"/>
  <c r="P104" i="2"/>
  <c r="M104" i="2"/>
  <c r="J104" i="2"/>
  <c r="G104" i="2"/>
  <c r="D104" i="2"/>
  <c r="DE103" i="2"/>
  <c r="DB103" i="2"/>
  <c r="CY103" i="2"/>
  <c r="CV103" i="2"/>
  <c r="CS103" i="2"/>
  <c r="CP103" i="2"/>
  <c r="CM103" i="2"/>
  <c r="CJ103" i="2"/>
  <c r="CG103" i="2"/>
  <c r="CD103" i="2"/>
  <c r="CA103" i="2"/>
  <c r="BX103" i="2"/>
  <c r="BU103" i="2"/>
  <c r="BR103" i="2"/>
  <c r="BO103" i="2"/>
  <c r="BL103" i="2"/>
  <c r="BI103" i="2"/>
  <c r="BF103" i="2"/>
  <c r="BC103" i="2"/>
  <c r="AZ103" i="2"/>
  <c r="AW103" i="2"/>
  <c r="AT103" i="2"/>
  <c r="AQ103" i="2"/>
  <c r="AN103" i="2"/>
  <c r="AK103" i="2"/>
  <c r="AH103" i="2"/>
  <c r="AE103" i="2"/>
  <c r="AB103" i="2"/>
  <c r="Y103" i="2"/>
  <c r="V103" i="2"/>
  <c r="S103" i="2"/>
  <c r="P103" i="2"/>
  <c r="M103" i="2"/>
  <c r="J103" i="2"/>
  <c r="G103" i="2"/>
  <c r="D103" i="2"/>
  <c r="DE102" i="2"/>
  <c r="DB102" i="2"/>
  <c r="CY102" i="2"/>
  <c r="CV102" i="2"/>
  <c r="CS102" i="2"/>
  <c r="CP102" i="2"/>
  <c r="CM102" i="2"/>
  <c r="CJ102" i="2"/>
  <c r="CG102" i="2"/>
  <c r="CD102" i="2"/>
  <c r="CA102" i="2"/>
  <c r="BX102" i="2"/>
  <c r="BU102" i="2"/>
  <c r="BR102" i="2"/>
  <c r="BO102" i="2"/>
  <c r="BL102" i="2"/>
  <c r="BI102" i="2"/>
  <c r="BF102" i="2"/>
  <c r="BC102" i="2"/>
  <c r="AZ102" i="2"/>
  <c r="AW102" i="2"/>
  <c r="AT102" i="2"/>
  <c r="AQ102" i="2"/>
  <c r="AN102" i="2"/>
  <c r="AK102" i="2"/>
  <c r="AH102" i="2"/>
  <c r="AE102" i="2"/>
  <c r="AB102" i="2"/>
  <c r="Y102" i="2"/>
  <c r="V102" i="2"/>
  <c r="S102" i="2"/>
  <c r="P102" i="2"/>
  <c r="M102" i="2"/>
  <c r="J102" i="2"/>
  <c r="G102" i="2"/>
  <c r="D102" i="2"/>
  <c r="DE101" i="2"/>
  <c r="DB101" i="2"/>
  <c r="CY101" i="2"/>
  <c r="CV101" i="2"/>
  <c r="CS101" i="2"/>
  <c r="CP101" i="2"/>
  <c r="CM101" i="2"/>
  <c r="CJ101" i="2"/>
  <c r="CG101" i="2"/>
  <c r="CD101" i="2"/>
  <c r="CA101" i="2"/>
  <c r="BX101" i="2"/>
  <c r="BU101" i="2"/>
  <c r="BR101" i="2"/>
  <c r="BO101" i="2"/>
  <c r="BL101" i="2"/>
  <c r="BI101" i="2"/>
  <c r="BF101" i="2"/>
  <c r="BC101" i="2"/>
  <c r="AZ101" i="2"/>
  <c r="AW101" i="2"/>
  <c r="AT101" i="2"/>
  <c r="AQ101" i="2"/>
  <c r="AN101" i="2"/>
  <c r="AK101" i="2"/>
  <c r="AH101" i="2"/>
  <c r="AE101" i="2"/>
  <c r="AB101" i="2"/>
  <c r="Y101" i="2"/>
  <c r="V101" i="2"/>
  <c r="S101" i="2"/>
  <c r="P101" i="2"/>
  <c r="M101" i="2"/>
  <c r="J101" i="2"/>
  <c r="G101" i="2"/>
  <c r="D101" i="2"/>
  <c r="DE100" i="2"/>
  <c r="DB100" i="2"/>
  <c r="CY100" i="2"/>
  <c r="CV100" i="2"/>
  <c r="CS100" i="2"/>
  <c r="CP100" i="2"/>
  <c r="CM100" i="2"/>
  <c r="CJ100" i="2"/>
  <c r="CG100" i="2"/>
  <c r="CD100" i="2"/>
  <c r="CA100" i="2"/>
  <c r="BX100" i="2"/>
  <c r="BU100" i="2"/>
  <c r="BR100" i="2"/>
  <c r="BO100" i="2"/>
  <c r="BL100" i="2"/>
  <c r="BI100" i="2"/>
  <c r="BF100" i="2"/>
  <c r="BC100" i="2"/>
  <c r="AZ100" i="2"/>
  <c r="AW100" i="2"/>
  <c r="AT100" i="2"/>
  <c r="AQ100" i="2"/>
  <c r="AN100" i="2"/>
  <c r="AK100" i="2"/>
  <c r="AH100" i="2"/>
  <c r="AE100" i="2"/>
  <c r="AB100" i="2"/>
  <c r="Y100" i="2"/>
  <c r="V100" i="2"/>
  <c r="S100" i="2"/>
  <c r="P100" i="2"/>
  <c r="M100" i="2"/>
  <c r="J100" i="2"/>
  <c r="G100" i="2"/>
  <c r="D100" i="2"/>
  <c r="DE99" i="2"/>
  <c r="DB99" i="2"/>
  <c r="CY99" i="2"/>
  <c r="CV99" i="2"/>
  <c r="CS99" i="2"/>
  <c r="CP99" i="2"/>
  <c r="CM99" i="2"/>
  <c r="CJ99" i="2"/>
  <c r="CG99" i="2"/>
  <c r="CD99" i="2"/>
  <c r="CA99" i="2"/>
  <c r="BX99" i="2"/>
  <c r="BU99" i="2"/>
  <c r="BR99" i="2"/>
  <c r="BO99" i="2"/>
  <c r="BL99" i="2"/>
  <c r="BI99" i="2"/>
  <c r="BF99" i="2"/>
  <c r="BC99" i="2"/>
  <c r="AZ99" i="2"/>
  <c r="AW99" i="2"/>
  <c r="AT99" i="2"/>
  <c r="AQ99" i="2"/>
  <c r="AN99" i="2"/>
  <c r="AK99" i="2"/>
  <c r="AH99" i="2"/>
  <c r="AE99" i="2"/>
  <c r="AB99" i="2"/>
  <c r="Y99" i="2"/>
  <c r="V99" i="2"/>
  <c r="S99" i="2"/>
  <c r="P99" i="2"/>
  <c r="M99" i="2"/>
  <c r="J99" i="2"/>
  <c r="G99" i="2"/>
  <c r="D99" i="2"/>
  <c r="DE98" i="2"/>
  <c r="DB98" i="2"/>
  <c r="CY98" i="2"/>
  <c r="CV98" i="2"/>
  <c r="CS98" i="2"/>
  <c r="CP98" i="2"/>
  <c r="CM98" i="2"/>
  <c r="CJ98" i="2"/>
  <c r="CG98" i="2"/>
  <c r="CD98" i="2"/>
  <c r="CA98" i="2"/>
  <c r="BX98" i="2"/>
  <c r="BU98" i="2"/>
  <c r="BR98" i="2"/>
  <c r="BO98" i="2"/>
  <c r="BL98" i="2"/>
  <c r="BI98" i="2"/>
  <c r="BF98" i="2"/>
  <c r="BC98" i="2"/>
  <c r="AZ98" i="2"/>
  <c r="AW98" i="2"/>
  <c r="AT98" i="2"/>
  <c r="AQ98" i="2"/>
  <c r="AN98" i="2"/>
  <c r="AK98" i="2"/>
  <c r="AH98" i="2"/>
  <c r="AE98" i="2"/>
  <c r="AB98" i="2"/>
  <c r="Y98" i="2"/>
  <c r="V98" i="2"/>
  <c r="S98" i="2"/>
  <c r="P98" i="2"/>
  <c r="M98" i="2"/>
  <c r="J98" i="2"/>
  <c r="G98" i="2"/>
  <c r="D98" i="2"/>
  <c r="DE97" i="2"/>
  <c r="DB97" i="2"/>
  <c r="CY97" i="2"/>
  <c r="CV97" i="2"/>
  <c r="CS97" i="2"/>
  <c r="CP97" i="2"/>
  <c r="CM97" i="2"/>
  <c r="CJ97" i="2"/>
  <c r="CG97" i="2"/>
  <c r="CD97" i="2"/>
  <c r="CA97" i="2"/>
  <c r="BX97" i="2"/>
  <c r="BU97" i="2"/>
  <c r="BR97" i="2"/>
  <c r="BO97" i="2"/>
  <c r="BL97" i="2"/>
  <c r="BI97" i="2"/>
  <c r="BF97" i="2"/>
  <c r="BC97" i="2"/>
  <c r="AZ97" i="2"/>
  <c r="AW97" i="2"/>
  <c r="AT97" i="2"/>
  <c r="AQ97" i="2"/>
  <c r="AN97" i="2"/>
  <c r="AK97" i="2"/>
  <c r="AH97" i="2"/>
  <c r="AE97" i="2"/>
  <c r="AB97" i="2"/>
  <c r="Y97" i="2"/>
  <c r="V97" i="2"/>
  <c r="S97" i="2"/>
  <c r="P97" i="2"/>
  <c r="M97" i="2"/>
  <c r="J97" i="2"/>
  <c r="G97" i="2"/>
  <c r="D97" i="2"/>
  <c r="DE96" i="2"/>
  <c r="DB96" i="2"/>
  <c r="CY96" i="2"/>
  <c r="CV96" i="2"/>
  <c r="CS96" i="2"/>
  <c r="CP96" i="2"/>
  <c r="CM96" i="2"/>
  <c r="CJ96" i="2"/>
  <c r="CG96" i="2"/>
  <c r="CD96" i="2"/>
  <c r="CA96" i="2"/>
  <c r="BX96" i="2"/>
  <c r="BU96" i="2"/>
  <c r="BR96" i="2"/>
  <c r="BO96" i="2"/>
  <c r="BL96" i="2"/>
  <c r="BI96" i="2"/>
  <c r="BF96" i="2"/>
  <c r="BC96" i="2"/>
  <c r="AZ96" i="2"/>
  <c r="AW96" i="2"/>
  <c r="AT96" i="2"/>
  <c r="AQ96" i="2"/>
  <c r="AN96" i="2"/>
  <c r="AK96" i="2"/>
  <c r="AH96" i="2"/>
  <c r="AE96" i="2"/>
  <c r="AB96" i="2"/>
  <c r="Y96" i="2"/>
  <c r="V96" i="2"/>
  <c r="S96" i="2"/>
  <c r="P96" i="2"/>
  <c r="M96" i="2"/>
  <c r="J96" i="2"/>
  <c r="G96" i="2"/>
  <c r="D96" i="2"/>
  <c r="DE95" i="2"/>
  <c r="DB95" i="2"/>
  <c r="CY95" i="2"/>
  <c r="CV95" i="2"/>
  <c r="CS95" i="2"/>
  <c r="CP95" i="2"/>
  <c r="CM95" i="2"/>
  <c r="CJ95" i="2"/>
  <c r="CG95" i="2"/>
  <c r="CD95" i="2"/>
  <c r="CA95" i="2"/>
  <c r="BX95" i="2"/>
  <c r="BU95" i="2"/>
  <c r="BR95" i="2"/>
  <c r="BO95" i="2"/>
  <c r="BL95" i="2"/>
  <c r="BI95" i="2"/>
  <c r="BF95" i="2"/>
  <c r="BC95" i="2"/>
  <c r="AZ95" i="2"/>
  <c r="AW95" i="2"/>
  <c r="AT95" i="2"/>
  <c r="AQ95" i="2"/>
  <c r="AN95" i="2"/>
  <c r="AK95" i="2"/>
  <c r="AH95" i="2"/>
  <c r="AE95" i="2"/>
  <c r="AB95" i="2"/>
  <c r="Y95" i="2"/>
  <c r="V95" i="2"/>
  <c r="S95" i="2"/>
  <c r="P95" i="2"/>
  <c r="M95" i="2"/>
  <c r="J95" i="2"/>
  <c r="G95" i="2"/>
  <c r="D95" i="2"/>
  <c r="DE94" i="2"/>
  <c r="DB94" i="2"/>
  <c r="CY94" i="2"/>
  <c r="CV94" i="2"/>
  <c r="CS94" i="2"/>
  <c r="CP94" i="2"/>
  <c r="CM94" i="2"/>
  <c r="CJ94" i="2"/>
  <c r="CG94" i="2"/>
  <c r="CD94" i="2"/>
  <c r="CA94" i="2"/>
  <c r="BX94" i="2"/>
  <c r="BU94" i="2"/>
  <c r="BR94" i="2"/>
  <c r="BO94" i="2"/>
  <c r="BL94" i="2"/>
  <c r="BI94" i="2"/>
  <c r="BF94" i="2"/>
  <c r="BC94" i="2"/>
  <c r="AZ94" i="2"/>
  <c r="AW94" i="2"/>
  <c r="AT94" i="2"/>
  <c r="AQ94" i="2"/>
  <c r="AN94" i="2"/>
  <c r="AK94" i="2"/>
  <c r="AH94" i="2"/>
  <c r="AE94" i="2"/>
  <c r="AB94" i="2"/>
  <c r="Y94" i="2"/>
  <c r="V94" i="2"/>
  <c r="S94" i="2"/>
  <c r="P94" i="2"/>
  <c r="M94" i="2"/>
  <c r="J94" i="2"/>
  <c r="G94" i="2"/>
  <c r="D94" i="2"/>
  <c r="DE93" i="2"/>
  <c r="DB93" i="2"/>
  <c r="CY93" i="2"/>
  <c r="CV93" i="2"/>
  <c r="CS93" i="2"/>
  <c r="CP93" i="2"/>
  <c r="CM93" i="2"/>
  <c r="CJ93" i="2"/>
  <c r="CG93" i="2"/>
  <c r="CD93" i="2"/>
  <c r="CA93" i="2"/>
  <c r="BX93" i="2"/>
  <c r="BU93" i="2"/>
  <c r="BR93" i="2"/>
  <c r="BO93" i="2"/>
  <c r="BL93" i="2"/>
  <c r="BI93" i="2"/>
  <c r="BF93" i="2"/>
  <c r="BC93" i="2"/>
  <c r="AZ93" i="2"/>
  <c r="AW93" i="2"/>
  <c r="AT93" i="2"/>
  <c r="AQ93" i="2"/>
  <c r="AN93" i="2"/>
  <c r="AK93" i="2"/>
  <c r="AH93" i="2"/>
  <c r="AE93" i="2"/>
  <c r="AB93" i="2"/>
  <c r="Y93" i="2"/>
  <c r="V93" i="2"/>
  <c r="S93" i="2"/>
  <c r="P93" i="2"/>
  <c r="M93" i="2"/>
  <c r="J93" i="2"/>
  <c r="G93" i="2"/>
  <c r="D93" i="2"/>
  <c r="DE92" i="2"/>
  <c r="DB92" i="2"/>
  <c r="CY92" i="2"/>
  <c r="CV92" i="2"/>
  <c r="CS92" i="2"/>
  <c r="CP92" i="2"/>
  <c r="CM92" i="2"/>
  <c r="CJ92" i="2"/>
  <c r="CG92" i="2"/>
  <c r="CD92" i="2"/>
  <c r="CA92" i="2"/>
  <c r="BX92" i="2"/>
  <c r="BU92" i="2"/>
  <c r="BR92" i="2"/>
  <c r="BO92" i="2"/>
  <c r="BL92" i="2"/>
  <c r="BI92" i="2"/>
  <c r="BF92" i="2"/>
  <c r="BC92" i="2"/>
  <c r="AZ92" i="2"/>
  <c r="AW92" i="2"/>
  <c r="AT92" i="2"/>
  <c r="AQ92" i="2"/>
  <c r="AN92" i="2"/>
  <c r="AK92" i="2"/>
  <c r="AH92" i="2"/>
  <c r="AE92" i="2"/>
  <c r="AB92" i="2"/>
  <c r="Y92" i="2"/>
  <c r="V92" i="2"/>
  <c r="S92" i="2"/>
  <c r="P92" i="2"/>
  <c r="M92" i="2"/>
  <c r="J92" i="2"/>
  <c r="G92" i="2"/>
  <c r="D92" i="2"/>
  <c r="DE91" i="2"/>
  <c r="DB91" i="2"/>
  <c r="CY91" i="2"/>
  <c r="CV91" i="2"/>
  <c r="CS91" i="2"/>
  <c r="CP91" i="2"/>
  <c r="CM91" i="2"/>
  <c r="CJ91" i="2"/>
  <c r="CG91" i="2"/>
  <c r="CD91" i="2"/>
  <c r="CA91" i="2"/>
  <c r="BX91" i="2"/>
  <c r="BU91" i="2"/>
  <c r="BR91" i="2"/>
  <c r="BO91" i="2"/>
  <c r="BL91" i="2"/>
  <c r="BI91" i="2"/>
  <c r="BF91" i="2"/>
  <c r="BC91" i="2"/>
  <c r="AZ91" i="2"/>
  <c r="AW91" i="2"/>
  <c r="AT91" i="2"/>
  <c r="AQ91" i="2"/>
  <c r="AN91" i="2"/>
  <c r="AK91" i="2"/>
  <c r="AH91" i="2"/>
  <c r="AE91" i="2"/>
  <c r="AB91" i="2"/>
  <c r="Y91" i="2"/>
  <c r="V91" i="2"/>
  <c r="S91" i="2"/>
  <c r="P91" i="2"/>
  <c r="M91" i="2"/>
  <c r="J91" i="2"/>
  <c r="G91" i="2"/>
  <c r="D91" i="2"/>
  <c r="DE90" i="2"/>
  <c r="DB90" i="2"/>
  <c r="CY90" i="2"/>
  <c r="CV90" i="2"/>
  <c r="CS90" i="2"/>
  <c r="CP90" i="2"/>
  <c r="CM90" i="2"/>
  <c r="CJ90" i="2"/>
  <c r="CG90" i="2"/>
  <c r="CD90" i="2"/>
  <c r="CA90" i="2"/>
  <c r="BX90" i="2"/>
  <c r="BU90" i="2"/>
  <c r="BR90" i="2"/>
  <c r="BO90" i="2"/>
  <c r="BL90" i="2"/>
  <c r="BI90" i="2"/>
  <c r="BF90" i="2"/>
  <c r="BC90" i="2"/>
  <c r="AZ90" i="2"/>
  <c r="AW90" i="2"/>
  <c r="AT90" i="2"/>
  <c r="AQ90" i="2"/>
  <c r="AN90" i="2"/>
  <c r="AK90" i="2"/>
  <c r="AH90" i="2"/>
  <c r="AE90" i="2"/>
  <c r="AB90" i="2"/>
  <c r="Y90" i="2"/>
  <c r="V90" i="2"/>
  <c r="S90" i="2"/>
  <c r="P90" i="2"/>
  <c r="M90" i="2"/>
  <c r="J90" i="2"/>
  <c r="G90" i="2"/>
  <c r="D90" i="2"/>
  <c r="DE89" i="2"/>
  <c r="DB89" i="2"/>
  <c r="CY89" i="2"/>
  <c r="CV89" i="2"/>
  <c r="CS89" i="2"/>
  <c r="CP89" i="2"/>
  <c r="CM89" i="2"/>
  <c r="CJ89" i="2"/>
  <c r="CG89" i="2"/>
  <c r="CD89" i="2"/>
  <c r="CA89" i="2"/>
  <c r="BX89" i="2"/>
  <c r="BU89" i="2"/>
  <c r="BR89" i="2"/>
  <c r="BO89" i="2"/>
  <c r="BL89" i="2"/>
  <c r="BI89" i="2"/>
  <c r="BF89" i="2"/>
  <c r="BC89" i="2"/>
  <c r="AZ89" i="2"/>
  <c r="AW89" i="2"/>
  <c r="AT89" i="2"/>
  <c r="AQ89" i="2"/>
  <c r="AN89" i="2"/>
  <c r="AK89" i="2"/>
  <c r="AH89" i="2"/>
  <c r="AE89" i="2"/>
  <c r="AB89" i="2"/>
  <c r="Y89" i="2"/>
  <c r="V89" i="2"/>
  <c r="S89" i="2"/>
  <c r="P89" i="2"/>
  <c r="M89" i="2"/>
  <c r="J89" i="2"/>
  <c r="G89" i="2"/>
  <c r="D89" i="2"/>
  <c r="DE88" i="2"/>
  <c r="DB88" i="2"/>
  <c r="CY88" i="2"/>
  <c r="CV88" i="2"/>
  <c r="CS88" i="2"/>
  <c r="CP88" i="2"/>
  <c r="CM88" i="2"/>
  <c r="CJ88" i="2"/>
  <c r="CG88" i="2"/>
  <c r="CD88" i="2"/>
  <c r="CA88" i="2"/>
  <c r="BX88" i="2"/>
  <c r="BU88" i="2"/>
  <c r="BR88" i="2"/>
  <c r="BO88" i="2"/>
  <c r="BL88" i="2"/>
  <c r="BI88" i="2"/>
  <c r="BF88" i="2"/>
  <c r="BC88" i="2"/>
  <c r="AZ88" i="2"/>
  <c r="AW88" i="2"/>
  <c r="AT88" i="2"/>
  <c r="AQ88" i="2"/>
  <c r="AN88" i="2"/>
  <c r="AK88" i="2"/>
  <c r="AH88" i="2"/>
  <c r="AE88" i="2"/>
  <c r="AB88" i="2"/>
  <c r="Y88" i="2"/>
  <c r="V88" i="2"/>
  <c r="S88" i="2"/>
  <c r="P88" i="2"/>
  <c r="M88" i="2"/>
  <c r="J88" i="2"/>
  <c r="G88" i="2"/>
  <c r="D88" i="2"/>
  <c r="DE87" i="2"/>
  <c r="DB87" i="2"/>
  <c r="CY87" i="2"/>
  <c r="CV87" i="2"/>
  <c r="CS87" i="2"/>
  <c r="CP87" i="2"/>
  <c r="CM87" i="2"/>
  <c r="CJ87" i="2"/>
  <c r="CG87" i="2"/>
  <c r="CD87" i="2"/>
  <c r="CA87" i="2"/>
  <c r="BX87" i="2"/>
  <c r="BU87" i="2"/>
  <c r="BR87" i="2"/>
  <c r="BO87" i="2"/>
  <c r="BL87" i="2"/>
  <c r="BI87" i="2"/>
  <c r="BF87" i="2"/>
  <c r="BC87" i="2"/>
  <c r="AZ87" i="2"/>
  <c r="AW87" i="2"/>
  <c r="AT87" i="2"/>
  <c r="AQ87" i="2"/>
  <c r="AN87" i="2"/>
  <c r="AK87" i="2"/>
  <c r="AH87" i="2"/>
  <c r="AE87" i="2"/>
  <c r="AB87" i="2"/>
  <c r="Y87" i="2"/>
  <c r="V87" i="2"/>
  <c r="S87" i="2"/>
  <c r="P87" i="2"/>
  <c r="M87" i="2"/>
  <c r="J87" i="2"/>
  <c r="G87" i="2"/>
  <c r="D87" i="2"/>
  <c r="DE86" i="2"/>
  <c r="DB86" i="2"/>
  <c r="CY86" i="2"/>
  <c r="CV86" i="2"/>
  <c r="CS86" i="2"/>
  <c r="CP86" i="2"/>
  <c r="CM86" i="2"/>
  <c r="CJ86" i="2"/>
  <c r="CG86" i="2"/>
  <c r="CD86" i="2"/>
  <c r="CA86" i="2"/>
  <c r="BX86" i="2"/>
  <c r="BU86" i="2"/>
  <c r="BR86" i="2"/>
  <c r="BO86" i="2"/>
  <c r="BL86" i="2"/>
  <c r="BI86" i="2"/>
  <c r="BF86" i="2"/>
  <c r="BC86" i="2"/>
  <c r="AZ86" i="2"/>
  <c r="AW86" i="2"/>
  <c r="AT86" i="2"/>
  <c r="AQ86" i="2"/>
  <c r="AN86" i="2"/>
  <c r="AK86" i="2"/>
  <c r="AH86" i="2"/>
  <c r="AE86" i="2"/>
  <c r="AB86" i="2"/>
  <c r="Y86" i="2"/>
  <c r="V86" i="2"/>
  <c r="S86" i="2"/>
  <c r="P86" i="2"/>
  <c r="M86" i="2"/>
  <c r="J86" i="2"/>
  <c r="G86" i="2"/>
  <c r="D86" i="2"/>
  <c r="DE85" i="2"/>
  <c r="DB85" i="2"/>
  <c r="CY85" i="2"/>
  <c r="CV85" i="2"/>
  <c r="CS85" i="2"/>
  <c r="CP85" i="2"/>
  <c r="CM85" i="2"/>
  <c r="CJ85" i="2"/>
  <c r="CG85" i="2"/>
  <c r="CD85" i="2"/>
  <c r="CA85" i="2"/>
  <c r="BX85" i="2"/>
  <c r="BU85" i="2"/>
  <c r="BR85" i="2"/>
  <c r="BO85" i="2"/>
  <c r="BL85" i="2"/>
  <c r="BI85" i="2"/>
  <c r="BF85" i="2"/>
  <c r="BC85" i="2"/>
  <c r="AZ85" i="2"/>
  <c r="AW85" i="2"/>
  <c r="AT85" i="2"/>
  <c r="AQ85" i="2"/>
  <c r="AN85" i="2"/>
  <c r="AK85" i="2"/>
  <c r="AH85" i="2"/>
  <c r="AE85" i="2"/>
  <c r="AB85" i="2"/>
  <c r="Y85" i="2"/>
  <c r="V85" i="2"/>
  <c r="S85" i="2"/>
  <c r="P85" i="2"/>
  <c r="M85" i="2"/>
  <c r="J85" i="2"/>
  <c r="G85" i="2"/>
  <c r="D85" i="2"/>
  <c r="DE84" i="2"/>
  <c r="DB84" i="2"/>
  <c r="CY84" i="2"/>
  <c r="CV84" i="2"/>
  <c r="CS84" i="2"/>
  <c r="CP84" i="2"/>
  <c r="CM84" i="2"/>
  <c r="CJ84" i="2"/>
  <c r="CG84" i="2"/>
  <c r="CD84" i="2"/>
  <c r="CA84" i="2"/>
  <c r="BX84" i="2"/>
  <c r="BU84" i="2"/>
  <c r="BR84" i="2"/>
  <c r="BO84" i="2"/>
  <c r="BL84" i="2"/>
  <c r="BI84" i="2"/>
  <c r="BF84" i="2"/>
  <c r="BC84" i="2"/>
  <c r="AZ84" i="2"/>
  <c r="AW84" i="2"/>
  <c r="AT84" i="2"/>
  <c r="AQ84" i="2"/>
  <c r="AN84" i="2"/>
  <c r="AK84" i="2"/>
  <c r="AH84" i="2"/>
  <c r="AE84" i="2"/>
  <c r="AB84" i="2"/>
  <c r="Y84" i="2"/>
  <c r="V84" i="2"/>
  <c r="S84" i="2"/>
  <c r="P84" i="2"/>
  <c r="M84" i="2"/>
  <c r="J84" i="2"/>
  <c r="G84" i="2"/>
  <c r="D84" i="2"/>
  <c r="DE83" i="2"/>
  <c r="DB83" i="2"/>
  <c r="CY83" i="2"/>
  <c r="CV83" i="2"/>
  <c r="CS83" i="2"/>
  <c r="CP83" i="2"/>
  <c r="CM83" i="2"/>
  <c r="CJ83" i="2"/>
  <c r="CG83" i="2"/>
  <c r="CD83" i="2"/>
  <c r="CA83" i="2"/>
  <c r="BX83" i="2"/>
  <c r="BU83" i="2"/>
  <c r="BR83" i="2"/>
  <c r="BO83" i="2"/>
  <c r="BL83" i="2"/>
  <c r="BI83" i="2"/>
  <c r="BF83" i="2"/>
  <c r="BC83" i="2"/>
  <c r="AZ83" i="2"/>
  <c r="AW83" i="2"/>
  <c r="AT83" i="2"/>
  <c r="AQ83" i="2"/>
  <c r="AN83" i="2"/>
  <c r="AK83" i="2"/>
  <c r="AH83" i="2"/>
  <c r="AE83" i="2"/>
  <c r="AB83" i="2"/>
  <c r="Y83" i="2"/>
  <c r="V83" i="2"/>
  <c r="S83" i="2"/>
  <c r="P83" i="2"/>
  <c r="M83" i="2"/>
  <c r="J83" i="2"/>
  <c r="G83" i="2"/>
  <c r="D83" i="2"/>
  <c r="DE82" i="2"/>
  <c r="DB82" i="2"/>
  <c r="CY82" i="2"/>
  <c r="CV82" i="2"/>
  <c r="CS82" i="2"/>
  <c r="CP82" i="2"/>
  <c r="CM82" i="2"/>
  <c r="CJ82" i="2"/>
  <c r="CG82" i="2"/>
  <c r="CD82" i="2"/>
  <c r="CA82" i="2"/>
  <c r="BX82" i="2"/>
  <c r="BU82" i="2"/>
  <c r="BR82" i="2"/>
  <c r="BO82" i="2"/>
  <c r="BL82" i="2"/>
  <c r="BI82" i="2"/>
  <c r="BF82" i="2"/>
  <c r="BC82" i="2"/>
  <c r="AZ82" i="2"/>
  <c r="AW82" i="2"/>
  <c r="AT82" i="2"/>
  <c r="AQ82" i="2"/>
  <c r="AN82" i="2"/>
  <c r="AK82" i="2"/>
  <c r="AH82" i="2"/>
  <c r="AE82" i="2"/>
  <c r="AB82" i="2"/>
  <c r="Y82" i="2"/>
  <c r="V82" i="2"/>
  <c r="S82" i="2"/>
  <c r="P82" i="2"/>
  <c r="M82" i="2"/>
  <c r="J82" i="2"/>
  <c r="G82" i="2"/>
  <c r="D82" i="2"/>
  <c r="DE81" i="2"/>
  <c r="DB81" i="2"/>
  <c r="CY81" i="2"/>
  <c r="CV81" i="2"/>
  <c r="CS81" i="2"/>
  <c r="CP81" i="2"/>
  <c r="CM81" i="2"/>
  <c r="CJ81" i="2"/>
  <c r="CG81" i="2"/>
  <c r="CD81" i="2"/>
  <c r="CA81" i="2"/>
  <c r="BX81" i="2"/>
  <c r="BU81" i="2"/>
  <c r="BR81" i="2"/>
  <c r="BO81" i="2"/>
  <c r="BL81" i="2"/>
  <c r="BI81" i="2"/>
  <c r="BF81" i="2"/>
  <c r="BC81" i="2"/>
  <c r="AZ81" i="2"/>
  <c r="AW81" i="2"/>
  <c r="AT81" i="2"/>
  <c r="AQ81" i="2"/>
  <c r="AN81" i="2"/>
  <c r="AK81" i="2"/>
  <c r="AH81" i="2"/>
  <c r="AE81" i="2"/>
  <c r="AB81" i="2"/>
  <c r="Y81" i="2"/>
  <c r="V81" i="2"/>
  <c r="S81" i="2"/>
  <c r="P81" i="2"/>
  <c r="M81" i="2"/>
  <c r="J81" i="2"/>
  <c r="G81" i="2"/>
  <c r="D81" i="2"/>
  <c r="DE80" i="2"/>
  <c r="DB80" i="2"/>
  <c r="CY80" i="2"/>
  <c r="CV80" i="2"/>
  <c r="CS80" i="2"/>
  <c r="CP80" i="2"/>
  <c r="CM80" i="2"/>
  <c r="CJ80" i="2"/>
  <c r="CG80" i="2"/>
  <c r="CD80" i="2"/>
  <c r="CD79" i="2" s="1"/>
  <c r="CA80" i="2"/>
  <c r="BX80" i="2"/>
  <c r="BU80" i="2"/>
  <c r="BR80" i="2"/>
  <c r="BO80" i="2"/>
  <c r="BL80" i="2"/>
  <c r="BI80" i="2"/>
  <c r="BF80" i="2"/>
  <c r="BC80" i="2"/>
  <c r="AZ80" i="2"/>
  <c r="AW80" i="2"/>
  <c r="AT80" i="2"/>
  <c r="AQ80" i="2"/>
  <c r="AN80" i="2"/>
  <c r="AK80" i="2"/>
  <c r="AH80" i="2"/>
  <c r="AE80" i="2"/>
  <c r="AB80" i="2"/>
  <c r="Y80" i="2"/>
  <c r="V80" i="2"/>
  <c r="S80" i="2"/>
  <c r="P80" i="2"/>
  <c r="M80" i="2"/>
  <c r="J80" i="2"/>
  <c r="G80" i="2"/>
  <c r="D80" i="2"/>
  <c r="DE79" i="2"/>
  <c r="DB79" i="2"/>
  <c r="CY79" i="2"/>
  <c r="CV79" i="2"/>
  <c r="CS79" i="2"/>
  <c r="CP79" i="2"/>
  <c r="CM79" i="2"/>
  <c r="CJ79" i="2"/>
  <c r="CG79" i="2"/>
  <c r="CA79" i="2"/>
  <c r="BX79" i="2"/>
  <c r="BU79" i="2"/>
  <c r="BR79" i="2"/>
  <c r="BO79" i="2"/>
  <c r="BL79" i="2"/>
  <c r="BI79" i="2"/>
  <c r="BF79" i="2"/>
  <c r="BC79" i="2"/>
  <c r="AZ79" i="2"/>
  <c r="AW79" i="2"/>
  <c r="AT79" i="2"/>
  <c r="AQ79" i="2"/>
  <c r="AN79" i="2"/>
  <c r="AK79" i="2"/>
  <c r="AH79" i="2"/>
  <c r="AE79" i="2"/>
  <c r="AB79" i="2"/>
  <c r="Y79" i="2"/>
  <c r="V79" i="2"/>
  <c r="S79" i="2"/>
  <c r="P79" i="2"/>
  <c r="M79" i="2"/>
  <c r="J79" i="2"/>
  <c r="G79" i="2"/>
  <c r="D79" i="2"/>
  <c r="DE77" i="2"/>
  <c r="DB77" i="2"/>
  <c r="CY77" i="2"/>
  <c r="CV77" i="2"/>
  <c r="CS77" i="2"/>
  <c r="CP77" i="2"/>
  <c r="CM77" i="2"/>
  <c r="CJ77" i="2"/>
  <c r="CG77" i="2"/>
  <c r="CD77" i="2"/>
  <c r="CA77" i="2"/>
  <c r="BX77" i="2"/>
  <c r="BU77" i="2"/>
  <c r="BR77" i="2"/>
  <c r="BO77" i="2"/>
  <c r="BL77" i="2"/>
  <c r="BI77" i="2"/>
  <c r="BF77" i="2"/>
  <c r="BC77" i="2"/>
  <c r="AZ77" i="2"/>
  <c r="AW77" i="2"/>
  <c r="AT77" i="2"/>
  <c r="AQ77" i="2"/>
  <c r="AN77" i="2"/>
  <c r="AK77" i="2"/>
  <c r="AH77" i="2"/>
  <c r="AE77" i="2"/>
  <c r="AB77" i="2"/>
  <c r="Y77" i="2"/>
  <c r="V77" i="2"/>
  <c r="S77" i="2"/>
  <c r="P77" i="2"/>
  <c r="M77" i="2"/>
  <c r="J77" i="2"/>
  <c r="G77" i="2"/>
  <c r="D77" i="2"/>
  <c r="DE76" i="2"/>
  <c r="DB76" i="2"/>
  <c r="CY76" i="2"/>
  <c r="CV76" i="2"/>
  <c r="CS76" i="2"/>
  <c r="CP76" i="2"/>
  <c r="CM76" i="2"/>
  <c r="CJ76" i="2"/>
  <c r="CG76" i="2"/>
  <c r="CD76" i="2"/>
  <c r="CA76" i="2"/>
  <c r="BX76" i="2"/>
  <c r="BU76" i="2"/>
  <c r="BR76" i="2"/>
  <c r="BO76" i="2"/>
  <c r="BL76" i="2"/>
  <c r="BI76" i="2"/>
  <c r="BF76" i="2"/>
  <c r="BC76" i="2"/>
  <c r="AZ76" i="2"/>
  <c r="AW76" i="2"/>
  <c r="AT76" i="2"/>
  <c r="AQ76" i="2"/>
  <c r="AN76" i="2"/>
  <c r="AK76" i="2"/>
  <c r="AH76" i="2"/>
  <c r="AE76" i="2"/>
  <c r="AB76" i="2"/>
  <c r="Y76" i="2"/>
  <c r="V76" i="2"/>
  <c r="S76" i="2"/>
  <c r="P76" i="2"/>
  <c r="M76" i="2"/>
  <c r="J76" i="2"/>
  <c r="G76" i="2"/>
  <c r="D76" i="2"/>
  <c r="DE75" i="2"/>
  <c r="DB75" i="2"/>
  <c r="CY75" i="2"/>
  <c r="CV75" i="2"/>
  <c r="CS75" i="2"/>
  <c r="CP75" i="2"/>
  <c r="CM75" i="2"/>
  <c r="CJ75" i="2"/>
  <c r="CG75" i="2"/>
  <c r="CD75" i="2"/>
  <c r="CA75" i="2"/>
  <c r="BX75" i="2"/>
  <c r="BU75" i="2"/>
  <c r="BR75" i="2"/>
  <c r="BO75" i="2"/>
  <c r="BL75" i="2"/>
  <c r="BI75" i="2"/>
  <c r="BF75" i="2"/>
  <c r="BC75" i="2"/>
  <c r="AZ75" i="2"/>
  <c r="AW75" i="2"/>
  <c r="AT75" i="2"/>
  <c r="AQ75" i="2"/>
  <c r="AN75" i="2"/>
  <c r="AK75" i="2"/>
  <c r="AH75" i="2"/>
  <c r="AE75" i="2"/>
  <c r="AB75" i="2"/>
  <c r="Y75" i="2"/>
  <c r="V75" i="2"/>
  <c r="S75" i="2"/>
  <c r="P75" i="2"/>
  <c r="M75" i="2"/>
  <c r="J75" i="2"/>
  <c r="G75" i="2"/>
  <c r="D75" i="2"/>
  <c r="DE74" i="2"/>
  <c r="DB74" i="2"/>
  <c r="CY74" i="2"/>
  <c r="CV74" i="2"/>
  <c r="CS74" i="2"/>
  <c r="CP74" i="2"/>
  <c r="CM74" i="2"/>
  <c r="CJ74" i="2"/>
  <c r="CG74" i="2"/>
  <c r="CD74" i="2"/>
  <c r="CA74" i="2"/>
  <c r="BX74" i="2"/>
  <c r="BU74" i="2"/>
  <c r="BR74" i="2"/>
  <c r="BO74" i="2"/>
  <c r="BL74" i="2"/>
  <c r="BI74" i="2"/>
  <c r="BF74" i="2"/>
  <c r="BC74" i="2"/>
  <c r="AZ74" i="2"/>
  <c r="AW74" i="2"/>
  <c r="AT74" i="2"/>
  <c r="AQ74" i="2"/>
  <c r="AN74" i="2"/>
  <c r="AK74" i="2"/>
  <c r="AH74" i="2"/>
  <c r="AE74" i="2"/>
  <c r="AB74" i="2"/>
  <c r="Y74" i="2"/>
  <c r="V74" i="2"/>
  <c r="S74" i="2"/>
  <c r="P74" i="2"/>
  <c r="M74" i="2"/>
  <c r="J74" i="2"/>
  <c r="G74" i="2"/>
  <c r="D74" i="2"/>
  <c r="DE73" i="2"/>
  <c r="DB73" i="2"/>
  <c r="CY73" i="2"/>
  <c r="CV73" i="2"/>
  <c r="CS73" i="2"/>
  <c r="CP73" i="2"/>
  <c r="CM73" i="2"/>
  <c r="CJ73" i="2"/>
  <c r="CG73" i="2"/>
  <c r="CD73" i="2"/>
  <c r="CA73" i="2"/>
  <c r="BX73" i="2"/>
  <c r="BU73" i="2"/>
  <c r="BR73" i="2"/>
  <c r="BO73" i="2"/>
  <c r="BL73" i="2"/>
  <c r="BI73" i="2"/>
  <c r="BF73" i="2"/>
  <c r="BC73" i="2"/>
  <c r="AZ73" i="2"/>
  <c r="AW73" i="2"/>
  <c r="AT73" i="2"/>
  <c r="AQ73" i="2"/>
  <c r="AN73" i="2"/>
  <c r="AK73" i="2"/>
  <c r="AH73" i="2"/>
  <c r="AE73" i="2"/>
  <c r="AB73" i="2"/>
  <c r="Y73" i="2"/>
  <c r="V73" i="2"/>
  <c r="S73" i="2"/>
  <c r="P73" i="2"/>
  <c r="M73" i="2"/>
  <c r="J73" i="2"/>
  <c r="G73" i="2"/>
  <c r="D73" i="2"/>
  <c r="DE72" i="2"/>
  <c r="DB72" i="2"/>
  <c r="CY72" i="2"/>
  <c r="CV72" i="2"/>
  <c r="CS72" i="2"/>
  <c r="CP72" i="2"/>
  <c r="CM72" i="2"/>
  <c r="CJ72" i="2"/>
  <c r="CG72" i="2"/>
  <c r="CD72" i="2"/>
  <c r="CA72" i="2"/>
  <c r="BX72" i="2"/>
  <c r="BU72" i="2"/>
  <c r="BR72" i="2"/>
  <c r="BO72" i="2"/>
  <c r="BL72" i="2"/>
  <c r="BI72" i="2"/>
  <c r="BF72" i="2"/>
  <c r="BC72" i="2"/>
  <c r="AZ72" i="2"/>
  <c r="AW72" i="2"/>
  <c r="AT72" i="2"/>
  <c r="AQ72" i="2"/>
  <c r="AN72" i="2"/>
  <c r="AK72" i="2"/>
  <c r="AH72" i="2"/>
  <c r="AE72" i="2"/>
  <c r="AB72" i="2"/>
  <c r="Y72" i="2"/>
  <c r="V72" i="2"/>
  <c r="S72" i="2"/>
  <c r="P72" i="2"/>
  <c r="M72" i="2"/>
  <c r="J72" i="2"/>
  <c r="G72" i="2"/>
  <c r="D72" i="2"/>
  <c r="DE71" i="2"/>
  <c r="DB71" i="2"/>
  <c r="CY71" i="2"/>
  <c r="CV71" i="2"/>
  <c r="CS71" i="2"/>
  <c r="CP71" i="2"/>
  <c r="CM71" i="2"/>
  <c r="CJ71" i="2"/>
  <c r="CG71" i="2"/>
  <c r="CD71" i="2"/>
  <c r="CA71" i="2"/>
  <c r="BX71" i="2"/>
  <c r="BU71" i="2"/>
  <c r="BR71" i="2"/>
  <c r="BO71" i="2"/>
  <c r="BL71" i="2"/>
  <c r="BI71" i="2"/>
  <c r="BF71" i="2"/>
  <c r="BC71" i="2"/>
  <c r="AZ71" i="2"/>
  <c r="AW71" i="2"/>
  <c r="AT71" i="2"/>
  <c r="AQ71" i="2"/>
  <c r="AN71" i="2"/>
  <c r="AK71" i="2"/>
  <c r="AH71" i="2"/>
  <c r="AE71" i="2"/>
  <c r="AB71" i="2"/>
  <c r="Y71" i="2"/>
  <c r="V71" i="2"/>
  <c r="S71" i="2"/>
  <c r="P71" i="2"/>
  <c r="M71" i="2"/>
  <c r="J71" i="2"/>
  <c r="G71" i="2"/>
  <c r="D71" i="2"/>
  <c r="DE70" i="2"/>
  <c r="DB70" i="2"/>
  <c r="CY70" i="2"/>
  <c r="CV70" i="2"/>
  <c r="CS70" i="2"/>
  <c r="CP70" i="2"/>
  <c r="CM70" i="2"/>
  <c r="CJ70" i="2"/>
  <c r="CG70" i="2"/>
  <c r="CD70" i="2"/>
  <c r="CA70" i="2"/>
  <c r="BX70" i="2"/>
  <c r="BU70" i="2"/>
  <c r="BR70" i="2"/>
  <c r="BO70" i="2"/>
  <c r="BL70" i="2"/>
  <c r="BI70" i="2"/>
  <c r="BF70" i="2"/>
  <c r="BC70" i="2"/>
  <c r="AZ70" i="2"/>
  <c r="AW70" i="2"/>
  <c r="AT70" i="2"/>
  <c r="AQ70" i="2"/>
  <c r="AN70" i="2"/>
  <c r="AK70" i="2"/>
  <c r="AH70" i="2"/>
  <c r="AE70" i="2"/>
  <c r="AB70" i="2"/>
  <c r="Y70" i="2"/>
  <c r="V70" i="2"/>
  <c r="S70" i="2"/>
  <c r="P70" i="2"/>
  <c r="M70" i="2"/>
  <c r="J70" i="2"/>
  <c r="G70" i="2"/>
  <c r="D70" i="2"/>
  <c r="DE69" i="2"/>
  <c r="DB69" i="2"/>
  <c r="CY69" i="2"/>
  <c r="CV69" i="2"/>
  <c r="CS69" i="2"/>
  <c r="CP69" i="2"/>
  <c r="CM69" i="2"/>
  <c r="CJ69" i="2"/>
  <c r="CG69" i="2"/>
  <c r="CD69" i="2"/>
  <c r="CA69" i="2"/>
  <c r="BX69" i="2"/>
  <c r="BU69" i="2"/>
  <c r="BR69" i="2"/>
  <c r="BO69" i="2"/>
  <c r="BL69" i="2"/>
  <c r="BI69" i="2"/>
  <c r="BF69" i="2"/>
  <c r="BC69" i="2"/>
  <c r="AZ69" i="2"/>
  <c r="AW69" i="2"/>
  <c r="AT69" i="2"/>
  <c r="AQ69" i="2"/>
  <c r="AN69" i="2"/>
  <c r="AK69" i="2"/>
  <c r="AH69" i="2"/>
  <c r="AE69" i="2"/>
  <c r="AB69" i="2"/>
  <c r="Y69" i="2"/>
  <c r="V69" i="2"/>
  <c r="S69" i="2"/>
  <c r="P69" i="2"/>
  <c r="M69" i="2"/>
  <c r="J69" i="2"/>
  <c r="G69" i="2"/>
  <c r="D69" i="2"/>
  <c r="DE68" i="2"/>
  <c r="DB68" i="2"/>
  <c r="CY68" i="2"/>
  <c r="CV68" i="2"/>
  <c r="CS68" i="2"/>
  <c r="CP68" i="2"/>
  <c r="CM68" i="2"/>
  <c r="CJ68" i="2"/>
  <c r="CG68" i="2"/>
  <c r="CD68" i="2"/>
  <c r="CA68" i="2"/>
  <c r="BX68" i="2"/>
  <c r="BU68" i="2"/>
  <c r="BR68" i="2"/>
  <c r="BO68" i="2"/>
  <c r="BL68" i="2"/>
  <c r="BI68" i="2"/>
  <c r="BF68" i="2"/>
  <c r="BC68" i="2"/>
  <c r="AZ68" i="2"/>
  <c r="AW68" i="2"/>
  <c r="AT68" i="2"/>
  <c r="AQ68" i="2"/>
  <c r="AN68" i="2"/>
  <c r="AK68" i="2"/>
  <c r="AH68" i="2"/>
  <c r="AE68" i="2"/>
  <c r="AB68" i="2"/>
  <c r="Y68" i="2"/>
  <c r="V68" i="2"/>
  <c r="S68" i="2"/>
  <c r="P68" i="2"/>
  <c r="M68" i="2"/>
  <c r="J68" i="2"/>
  <c r="G68" i="2"/>
  <c r="D68" i="2"/>
  <c r="DE67" i="2"/>
  <c r="DB67" i="2"/>
  <c r="CY67" i="2"/>
  <c r="CV67" i="2"/>
  <c r="CS67" i="2"/>
  <c r="CP67" i="2"/>
  <c r="CM67" i="2"/>
  <c r="CJ67" i="2"/>
  <c r="CG67" i="2"/>
  <c r="CD67" i="2"/>
  <c r="CA67" i="2"/>
  <c r="BX67" i="2"/>
  <c r="BU67" i="2"/>
  <c r="BR67" i="2"/>
  <c r="BO67" i="2"/>
  <c r="BL67" i="2"/>
  <c r="BI67" i="2"/>
  <c r="BF67" i="2"/>
  <c r="BC67" i="2"/>
  <c r="AZ67" i="2"/>
  <c r="AW67" i="2"/>
  <c r="AT67" i="2"/>
  <c r="AQ67" i="2"/>
  <c r="AN67" i="2"/>
  <c r="AK67" i="2"/>
  <c r="AH67" i="2"/>
  <c r="AE67" i="2"/>
  <c r="AB67" i="2"/>
  <c r="Y67" i="2"/>
  <c r="V67" i="2"/>
  <c r="S67" i="2"/>
  <c r="P67" i="2"/>
  <c r="M67" i="2"/>
  <c r="J67" i="2"/>
  <c r="G67" i="2"/>
  <c r="D67" i="2"/>
  <c r="DE66" i="2"/>
  <c r="DB66" i="2"/>
  <c r="CY66" i="2"/>
  <c r="CV66" i="2"/>
  <c r="CS66" i="2"/>
  <c r="CP66" i="2"/>
  <c r="CM66" i="2"/>
  <c r="CJ66" i="2"/>
  <c r="CG66" i="2"/>
  <c r="CD66" i="2"/>
  <c r="CA66" i="2"/>
  <c r="BX66" i="2"/>
  <c r="BU66" i="2"/>
  <c r="BR66" i="2"/>
  <c r="BO66" i="2"/>
  <c r="BL66" i="2"/>
  <c r="BI66" i="2"/>
  <c r="BF66" i="2"/>
  <c r="BC66" i="2"/>
  <c r="AZ66" i="2"/>
  <c r="AW66" i="2"/>
  <c r="AT66" i="2"/>
  <c r="AQ66" i="2"/>
  <c r="AN66" i="2"/>
  <c r="AK66" i="2"/>
  <c r="AH66" i="2"/>
  <c r="AE66" i="2"/>
  <c r="AB66" i="2"/>
  <c r="Y66" i="2"/>
  <c r="V66" i="2"/>
  <c r="S66" i="2"/>
  <c r="P66" i="2"/>
  <c r="M66" i="2"/>
  <c r="J66" i="2"/>
  <c r="G66" i="2"/>
  <c r="D66" i="2"/>
  <c r="DE65" i="2"/>
  <c r="DB65" i="2"/>
  <c r="CY65" i="2"/>
  <c r="CV65" i="2"/>
  <c r="CS65" i="2"/>
  <c r="CP65" i="2"/>
  <c r="CM65" i="2"/>
  <c r="CJ65" i="2"/>
  <c r="CG65" i="2"/>
  <c r="CD65" i="2"/>
  <c r="CA65" i="2"/>
  <c r="BX65" i="2"/>
  <c r="BU65" i="2"/>
  <c r="BR65" i="2"/>
  <c r="BO65" i="2"/>
  <c r="BL65" i="2"/>
  <c r="BI65" i="2"/>
  <c r="BF65" i="2"/>
  <c r="BC65" i="2"/>
  <c r="AZ65" i="2"/>
  <c r="AW65" i="2"/>
  <c r="AT65" i="2"/>
  <c r="AQ65" i="2"/>
  <c r="AN65" i="2"/>
  <c r="AK65" i="2"/>
  <c r="AH65" i="2"/>
  <c r="AE65" i="2"/>
  <c r="AB65" i="2"/>
  <c r="Y65" i="2"/>
  <c r="V65" i="2"/>
  <c r="S65" i="2"/>
  <c r="P65" i="2"/>
  <c r="M65" i="2"/>
  <c r="J65" i="2"/>
  <c r="G65" i="2"/>
  <c r="D65" i="2"/>
  <c r="DE64" i="2"/>
  <c r="DB64" i="2"/>
  <c r="CY64" i="2"/>
  <c r="CV64" i="2"/>
  <c r="CS64" i="2"/>
  <c r="CP64" i="2"/>
  <c r="CM64" i="2"/>
  <c r="CJ64" i="2"/>
  <c r="CG64" i="2"/>
  <c r="CD64" i="2"/>
  <c r="CA64" i="2"/>
  <c r="BX64" i="2"/>
  <c r="BU64" i="2"/>
  <c r="BR64" i="2"/>
  <c r="BO64" i="2"/>
  <c r="BL64" i="2"/>
  <c r="BI64" i="2"/>
  <c r="BF64" i="2"/>
  <c r="BC64" i="2"/>
  <c r="AZ64" i="2"/>
  <c r="AW64" i="2"/>
  <c r="AT64" i="2"/>
  <c r="AQ64" i="2"/>
  <c r="AN64" i="2"/>
  <c r="AK64" i="2"/>
  <c r="AH64" i="2"/>
  <c r="AE64" i="2"/>
  <c r="AB64" i="2"/>
  <c r="Y64" i="2"/>
  <c r="V64" i="2"/>
  <c r="S64" i="2"/>
  <c r="P64" i="2"/>
  <c r="M64" i="2"/>
  <c r="J64" i="2"/>
  <c r="G64" i="2"/>
  <c r="D64" i="2"/>
  <c r="DE63" i="2"/>
  <c r="DB63" i="2"/>
  <c r="CY63" i="2"/>
  <c r="CV63" i="2"/>
  <c r="CS63" i="2"/>
  <c r="CP63" i="2"/>
  <c r="CM63" i="2"/>
  <c r="CJ63" i="2"/>
  <c r="CG63" i="2"/>
  <c r="CD63" i="2"/>
  <c r="CA63" i="2"/>
  <c r="BX63" i="2"/>
  <c r="BU63" i="2"/>
  <c r="BR63" i="2"/>
  <c r="BO63" i="2"/>
  <c r="BL63" i="2"/>
  <c r="BI63" i="2"/>
  <c r="BF63" i="2"/>
  <c r="BC63" i="2"/>
  <c r="AZ63" i="2"/>
  <c r="AW63" i="2"/>
  <c r="AT63" i="2"/>
  <c r="AQ63" i="2"/>
  <c r="AN63" i="2"/>
  <c r="AK63" i="2"/>
  <c r="AH63" i="2"/>
  <c r="AE63" i="2"/>
  <c r="AB63" i="2"/>
  <c r="Y63" i="2"/>
  <c r="V63" i="2"/>
  <c r="S63" i="2"/>
  <c r="P63" i="2"/>
  <c r="M63" i="2"/>
  <c r="J63" i="2"/>
  <c r="G63" i="2"/>
  <c r="D63" i="2"/>
  <c r="DE62" i="2"/>
  <c r="DB62" i="2"/>
  <c r="CY62" i="2"/>
  <c r="CV62" i="2"/>
  <c r="CS62" i="2"/>
  <c r="CP62" i="2"/>
  <c r="CM62" i="2"/>
  <c r="CJ62" i="2"/>
  <c r="CG62" i="2"/>
  <c r="CD62" i="2"/>
  <c r="CA62" i="2"/>
  <c r="BX62" i="2"/>
  <c r="BU62" i="2"/>
  <c r="BR62" i="2"/>
  <c r="BO62" i="2"/>
  <c r="BL62" i="2"/>
  <c r="BI62" i="2"/>
  <c r="BF62" i="2"/>
  <c r="BC62" i="2"/>
  <c r="AZ62" i="2"/>
  <c r="AW62" i="2"/>
  <c r="AT62" i="2"/>
  <c r="AQ62" i="2"/>
  <c r="AN62" i="2"/>
  <c r="AK62" i="2"/>
  <c r="AH62" i="2"/>
  <c r="AE62" i="2"/>
  <c r="AB62" i="2"/>
  <c r="Y62" i="2"/>
  <c r="V62" i="2"/>
  <c r="S62" i="2"/>
  <c r="P62" i="2"/>
  <c r="M62" i="2"/>
  <c r="J62" i="2"/>
  <c r="G62" i="2"/>
  <c r="D62" i="2"/>
  <c r="DE61" i="2"/>
  <c r="DB61" i="2"/>
  <c r="CY61" i="2"/>
  <c r="CV61" i="2"/>
  <c r="CS61" i="2"/>
  <c r="CP61" i="2"/>
  <c r="CM61" i="2"/>
  <c r="CJ61" i="2"/>
  <c r="CG61" i="2"/>
  <c r="CD61" i="2"/>
  <c r="CA61" i="2"/>
  <c r="BX61" i="2"/>
  <c r="BU61" i="2"/>
  <c r="BR61" i="2"/>
  <c r="BO61" i="2"/>
  <c r="BL61" i="2"/>
  <c r="BI61" i="2"/>
  <c r="BF61" i="2"/>
  <c r="BC61" i="2"/>
  <c r="AZ61" i="2"/>
  <c r="AW61" i="2"/>
  <c r="AT61" i="2"/>
  <c r="AQ61" i="2"/>
  <c r="AN61" i="2"/>
  <c r="AK61" i="2"/>
  <c r="AH61" i="2"/>
  <c r="AE61" i="2"/>
  <c r="AB61" i="2"/>
  <c r="Y61" i="2"/>
  <c r="V61" i="2"/>
  <c r="S61" i="2"/>
  <c r="P61" i="2"/>
  <c r="M61" i="2"/>
  <c r="J61" i="2"/>
  <c r="G61" i="2"/>
  <c r="D61" i="2"/>
  <c r="DE60" i="2"/>
  <c r="DB60" i="2"/>
  <c r="CY60" i="2"/>
  <c r="CV60" i="2"/>
  <c r="CS60" i="2"/>
  <c r="CP60" i="2"/>
  <c r="CM60" i="2"/>
  <c r="CJ60" i="2"/>
  <c r="CG60" i="2"/>
  <c r="CD60" i="2"/>
  <c r="CA60" i="2"/>
  <c r="BX60" i="2"/>
  <c r="BU60" i="2"/>
  <c r="BR60" i="2"/>
  <c r="BO60" i="2"/>
  <c r="BL60" i="2"/>
  <c r="BI60" i="2"/>
  <c r="BF60" i="2"/>
  <c r="BC60" i="2"/>
  <c r="AZ60" i="2"/>
  <c r="AW60" i="2"/>
  <c r="AT60" i="2"/>
  <c r="AQ60" i="2"/>
  <c r="AN60" i="2"/>
  <c r="AK60" i="2"/>
  <c r="AH60" i="2"/>
  <c r="AE60" i="2"/>
  <c r="AB60" i="2"/>
  <c r="Y60" i="2"/>
  <c r="V60" i="2"/>
  <c r="S60" i="2"/>
  <c r="P60" i="2"/>
  <c r="M60" i="2"/>
  <c r="J60" i="2"/>
  <c r="G60" i="2"/>
  <c r="D60" i="2"/>
  <c r="DE59" i="2"/>
  <c r="DB59" i="2"/>
  <c r="CY59" i="2"/>
  <c r="CV59" i="2"/>
  <c r="CS59" i="2"/>
  <c r="CP59" i="2"/>
  <c r="CM59" i="2"/>
  <c r="CJ59" i="2"/>
  <c r="CG59" i="2"/>
  <c r="CD59" i="2"/>
  <c r="CA59" i="2"/>
  <c r="BX59" i="2"/>
  <c r="BU59" i="2"/>
  <c r="BR59" i="2"/>
  <c r="BO59" i="2"/>
  <c r="BL59" i="2"/>
  <c r="BI59" i="2"/>
  <c r="BF59" i="2"/>
  <c r="BC59" i="2"/>
  <c r="AZ59" i="2"/>
  <c r="AW59" i="2"/>
  <c r="AT59" i="2"/>
  <c r="AQ59" i="2"/>
  <c r="AN59" i="2"/>
  <c r="AK59" i="2"/>
  <c r="AH59" i="2"/>
  <c r="AE59" i="2"/>
  <c r="AB59" i="2"/>
  <c r="Y59" i="2"/>
  <c r="V59" i="2"/>
  <c r="S59" i="2"/>
  <c r="P59" i="2"/>
  <c r="M59" i="2"/>
  <c r="J59" i="2"/>
  <c r="G59" i="2"/>
  <c r="D59" i="2"/>
  <c r="DE58" i="2"/>
  <c r="DB58" i="2"/>
  <c r="CY58" i="2"/>
  <c r="CV58" i="2"/>
  <c r="CS58" i="2"/>
  <c r="CP58" i="2"/>
  <c r="CM58" i="2"/>
  <c r="CJ58" i="2"/>
  <c r="CG58" i="2"/>
  <c r="CD58" i="2"/>
  <c r="CA58" i="2"/>
  <c r="BX58" i="2"/>
  <c r="BU58" i="2"/>
  <c r="BR58" i="2"/>
  <c r="BO58" i="2"/>
  <c r="BL58" i="2"/>
  <c r="BI58" i="2"/>
  <c r="BF58" i="2"/>
  <c r="BC58" i="2"/>
  <c r="AZ58" i="2"/>
  <c r="AW58" i="2"/>
  <c r="AT58" i="2"/>
  <c r="AQ58" i="2"/>
  <c r="AN58" i="2"/>
  <c r="AK58" i="2"/>
  <c r="AH58" i="2"/>
  <c r="AE58" i="2"/>
  <c r="AB58" i="2"/>
  <c r="Y58" i="2"/>
  <c r="V58" i="2"/>
  <c r="S58" i="2"/>
  <c r="P58" i="2"/>
  <c r="M58" i="2"/>
  <c r="J58" i="2"/>
  <c r="G58" i="2"/>
  <c r="D58" i="2"/>
  <c r="DE57" i="2"/>
  <c r="DB57" i="2"/>
  <c r="CY57" i="2"/>
  <c r="CV57" i="2"/>
  <c r="CS57" i="2"/>
  <c r="CP57" i="2"/>
  <c r="CM57" i="2"/>
  <c r="CJ57" i="2"/>
  <c r="CG57" i="2"/>
  <c r="CD57" i="2"/>
  <c r="CA57" i="2"/>
  <c r="BX57" i="2"/>
  <c r="BU57" i="2"/>
  <c r="BR57" i="2"/>
  <c r="BO57" i="2"/>
  <c r="BL57" i="2"/>
  <c r="BI57" i="2"/>
  <c r="BF57" i="2"/>
  <c r="BC57" i="2"/>
  <c r="AZ57" i="2"/>
  <c r="AW57" i="2"/>
  <c r="AT57" i="2"/>
  <c r="AQ57" i="2"/>
  <c r="AN57" i="2"/>
  <c r="AK57" i="2"/>
  <c r="AH57" i="2"/>
  <c r="AE57" i="2"/>
  <c r="AB57" i="2"/>
  <c r="Y57" i="2"/>
  <c r="V57" i="2"/>
  <c r="S57" i="2"/>
  <c r="P57" i="2"/>
  <c r="M57" i="2"/>
  <c r="J57" i="2"/>
  <c r="G57" i="2"/>
  <c r="D57" i="2"/>
  <c r="DE56" i="2"/>
  <c r="DB56" i="2"/>
  <c r="CY56" i="2"/>
  <c r="CV56" i="2"/>
  <c r="CS56" i="2"/>
  <c r="CP56" i="2"/>
  <c r="CM56" i="2"/>
  <c r="CJ56" i="2"/>
  <c r="CG56" i="2"/>
  <c r="CD56" i="2"/>
  <c r="CA56" i="2"/>
  <c r="BX56" i="2"/>
  <c r="BU56" i="2"/>
  <c r="BR56" i="2"/>
  <c r="BO56" i="2"/>
  <c r="BL56" i="2"/>
  <c r="BI56" i="2"/>
  <c r="BF56" i="2"/>
  <c r="BC56" i="2"/>
  <c r="AZ56" i="2"/>
  <c r="AW56" i="2"/>
  <c r="AT56" i="2"/>
  <c r="AQ56" i="2"/>
  <c r="AN56" i="2"/>
  <c r="AK56" i="2"/>
  <c r="AH56" i="2"/>
  <c r="AE56" i="2"/>
  <c r="AB56" i="2"/>
  <c r="Y56" i="2"/>
  <c r="V56" i="2"/>
  <c r="S56" i="2"/>
  <c r="P56" i="2"/>
  <c r="M56" i="2"/>
  <c r="J56" i="2"/>
  <c r="G56" i="2"/>
  <c r="D56" i="2"/>
  <c r="DE55" i="2"/>
  <c r="DB55" i="2"/>
  <c r="CY55" i="2"/>
  <c r="CV55" i="2"/>
  <c r="CS55" i="2"/>
  <c r="CP55" i="2"/>
  <c r="CM55" i="2"/>
  <c r="CJ55" i="2"/>
  <c r="CG55" i="2"/>
  <c r="CD55" i="2"/>
  <c r="CA55" i="2"/>
  <c r="BX55" i="2"/>
  <c r="BU55" i="2"/>
  <c r="BR55" i="2"/>
  <c r="BO55" i="2"/>
  <c r="BL55" i="2"/>
  <c r="BI55" i="2"/>
  <c r="BF55" i="2"/>
  <c r="BC55" i="2"/>
  <c r="AZ55" i="2"/>
  <c r="AW55" i="2"/>
  <c r="AT55" i="2"/>
  <c r="AQ55" i="2"/>
  <c r="AN55" i="2"/>
  <c r="AK55" i="2"/>
  <c r="AH55" i="2"/>
  <c r="AE55" i="2"/>
  <c r="AB55" i="2"/>
  <c r="Y55" i="2"/>
  <c r="V55" i="2"/>
  <c r="S55" i="2"/>
  <c r="P55" i="2"/>
  <c r="M55" i="2"/>
  <c r="J55" i="2"/>
  <c r="G55" i="2"/>
  <c r="D55" i="2"/>
  <c r="DE54" i="2"/>
  <c r="DB54" i="2"/>
  <c r="CY54" i="2"/>
  <c r="CV54" i="2"/>
  <c r="CS54" i="2"/>
  <c r="CP54" i="2"/>
  <c r="CM54" i="2"/>
  <c r="CJ54" i="2"/>
  <c r="CG54" i="2"/>
  <c r="CD54" i="2"/>
  <c r="CA54" i="2"/>
  <c r="BX54" i="2"/>
  <c r="BU54" i="2"/>
  <c r="BR54" i="2"/>
  <c r="BO54" i="2"/>
  <c r="BL54" i="2"/>
  <c r="BI54" i="2"/>
  <c r="BF54" i="2"/>
  <c r="BC54" i="2"/>
  <c r="AZ54" i="2"/>
  <c r="AW54" i="2"/>
  <c r="AT54" i="2"/>
  <c r="AQ54" i="2"/>
  <c r="AN54" i="2"/>
  <c r="AK54" i="2"/>
  <c r="AH54" i="2"/>
  <c r="AE54" i="2"/>
  <c r="AB54" i="2"/>
  <c r="Y54" i="2"/>
  <c r="V54" i="2"/>
  <c r="S54" i="2"/>
  <c r="P54" i="2"/>
  <c r="M54" i="2"/>
  <c r="J54" i="2"/>
  <c r="G54" i="2"/>
  <c r="D54" i="2"/>
  <c r="DE53" i="2"/>
  <c r="DB53" i="2"/>
  <c r="CY53" i="2"/>
  <c r="CV53" i="2"/>
  <c r="CS53" i="2"/>
  <c r="CP53" i="2"/>
  <c r="CM53" i="2"/>
  <c r="CJ53" i="2"/>
  <c r="CG53" i="2"/>
  <c r="CD53" i="2"/>
  <c r="CA53" i="2"/>
  <c r="BX53" i="2"/>
  <c r="BU53" i="2"/>
  <c r="BR53" i="2"/>
  <c r="BO53" i="2"/>
  <c r="BL53" i="2"/>
  <c r="BI53" i="2"/>
  <c r="BF53" i="2"/>
  <c r="BC53" i="2"/>
  <c r="AZ53" i="2"/>
  <c r="AW53" i="2"/>
  <c r="AT53" i="2"/>
  <c r="AQ53" i="2"/>
  <c r="AN53" i="2"/>
  <c r="AK53" i="2"/>
  <c r="AH53" i="2"/>
  <c r="AE53" i="2"/>
  <c r="AB53" i="2"/>
  <c r="Y53" i="2"/>
  <c r="V53" i="2"/>
  <c r="S53" i="2"/>
  <c r="P53" i="2"/>
  <c r="M53" i="2"/>
  <c r="J53" i="2"/>
  <c r="G53" i="2"/>
  <c r="D53" i="2"/>
  <c r="DE52" i="2"/>
  <c r="DB52" i="2"/>
  <c r="CY52" i="2"/>
  <c r="CV52" i="2"/>
  <c r="CS52" i="2"/>
  <c r="CP52" i="2"/>
  <c r="CM52" i="2"/>
  <c r="CJ52" i="2"/>
  <c r="CG52" i="2"/>
  <c r="CD52" i="2"/>
  <c r="CA52" i="2"/>
  <c r="BX52" i="2"/>
  <c r="BU52" i="2"/>
  <c r="BR52" i="2"/>
  <c r="BO52" i="2"/>
  <c r="BL52" i="2"/>
  <c r="BI52" i="2"/>
  <c r="BF52" i="2"/>
  <c r="BC52" i="2"/>
  <c r="AZ52" i="2"/>
  <c r="AW52" i="2"/>
  <c r="AT52" i="2"/>
  <c r="AQ52" i="2"/>
  <c r="AN52" i="2"/>
  <c r="AK52" i="2"/>
  <c r="AH52" i="2"/>
  <c r="AE52" i="2"/>
  <c r="AB52" i="2"/>
  <c r="Y52" i="2"/>
  <c r="V52" i="2"/>
  <c r="S52" i="2"/>
  <c r="P52" i="2"/>
  <c r="M52" i="2"/>
  <c r="J52" i="2"/>
  <c r="G52" i="2"/>
  <c r="D52" i="2"/>
  <c r="DE51" i="2"/>
  <c r="DB51" i="2"/>
  <c r="CY51" i="2"/>
  <c r="CV51" i="2"/>
  <c r="CS51" i="2"/>
  <c r="CP51" i="2"/>
  <c r="CM51" i="2"/>
  <c r="CJ51" i="2"/>
  <c r="CG51" i="2"/>
  <c r="CD51" i="2"/>
  <c r="CA51" i="2"/>
  <c r="BX51" i="2"/>
  <c r="BU51" i="2"/>
  <c r="BR51" i="2"/>
  <c r="BO51" i="2"/>
  <c r="BL51" i="2"/>
  <c r="BI51" i="2"/>
  <c r="BF51" i="2"/>
  <c r="BC51" i="2"/>
  <c r="AZ51" i="2"/>
  <c r="AW51" i="2"/>
  <c r="AT51" i="2"/>
  <c r="AQ51" i="2"/>
  <c r="AN51" i="2"/>
  <c r="AK51" i="2"/>
  <c r="AH51" i="2"/>
  <c r="AE51" i="2"/>
  <c r="AB51" i="2"/>
  <c r="Y51" i="2"/>
  <c r="V51" i="2"/>
  <c r="S51" i="2"/>
  <c r="P51" i="2"/>
  <c r="M51" i="2"/>
  <c r="J51" i="2"/>
  <c r="G51" i="2"/>
  <c r="D51" i="2"/>
  <c r="DE50" i="2"/>
  <c r="DB50" i="2"/>
  <c r="CY50" i="2"/>
  <c r="CV50" i="2"/>
  <c r="CS50" i="2"/>
  <c r="CP50" i="2"/>
  <c r="CM50" i="2"/>
  <c r="CJ50" i="2"/>
  <c r="CG50" i="2"/>
  <c r="CD50" i="2"/>
  <c r="CA50" i="2"/>
  <c r="BX50" i="2"/>
  <c r="BU50" i="2"/>
  <c r="BR50" i="2"/>
  <c r="BO50" i="2"/>
  <c r="BL50" i="2"/>
  <c r="BI50" i="2"/>
  <c r="BF50" i="2"/>
  <c r="BC50" i="2"/>
  <c r="AZ50" i="2"/>
  <c r="AW50" i="2"/>
  <c r="AT50" i="2"/>
  <c r="AQ50" i="2"/>
  <c r="AN50" i="2"/>
  <c r="AK50" i="2"/>
  <c r="AH50" i="2"/>
  <c r="AE50" i="2"/>
  <c r="AB50" i="2"/>
  <c r="Y50" i="2"/>
  <c r="V50" i="2"/>
  <c r="S50" i="2"/>
  <c r="P50" i="2"/>
  <c r="M50" i="2"/>
  <c r="J50" i="2"/>
  <c r="G50" i="2"/>
  <c r="D50" i="2"/>
  <c r="DE49" i="2"/>
  <c r="DB49" i="2"/>
  <c r="CY49" i="2"/>
  <c r="CV49" i="2"/>
  <c r="CS49" i="2"/>
  <c r="CP49" i="2"/>
  <c r="CM49" i="2"/>
  <c r="CJ49" i="2"/>
  <c r="CG49" i="2"/>
  <c r="CD49" i="2"/>
  <c r="CA49" i="2"/>
  <c r="BX49" i="2"/>
  <c r="BU49" i="2"/>
  <c r="BR49" i="2"/>
  <c r="BO49" i="2"/>
  <c r="BL49" i="2"/>
  <c r="BI49" i="2"/>
  <c r="BF49" i="2"/>
  <c r="BC49" i="2"/>
  <c r="AZ49" i="2"/>
  <c r="AW49" i="2"/>
  <c r="AT49" i="2"/>
  <c r="AQ49" i="2"/>
  <c r="AN49" i="2"/>
  <c r="AK49" i="2"/>
  <c r="AH49" i="2"/>
  <c r="AE49" i="2"/>
  <c r="AB49" i="2"/>
  <c r="Y49" i="2"/>
  <c r="V49" i="2"/>
  <c r="S49" i="2"/>
  <c r="P49" i="2"/>
  <c r="M49" i="2"/>
  <c r="J49" i="2"/>
  <c r="G49" i="2"/>
  <c r="D49" i="2"/>
  <c r="DE48" i="2"/>
  <c r="DB48" i="2"/>
  <c r="CY48" i="2"/>
  <c r="CV48" i="2"/>
  <c r="CS48" i="2"/>
  <c r="CP48" i="2"/>
  <c r="CM48" i="2"/>
  <c r="CJ48" i="2"/>
  <c r="CG48" i="2"/>
  <c r="CD48" i="2"/>
  <c r="CA48" i="2"/>
  <c r="BX48" i="2"/>
  <c r="BU48" i="2"/>
  <c r="BR48" i="2"/>
  <c r="BO48" i="2"/>
  <c r="BL48" i="2"/>
  <c r="BI48" i="2"/>
  <c r="BF48" i="2"/>
  <c r="BC48" i="2"/>
  <c r="AZ48" i="2"/>
  <c r="AW48" i="2"/>
  <c r="AT48" i="2"/>
  <c r="AQ48" i="2"/>
  <c r="AN48" i="2"/>
  <c r="AK48" i="2"/>
  <c r="AH48" i="2"/>
  <c r="AE48" i="2"/>
  <c r="AB48" i="2"/>
  <c r="Y48" i="2"/>
  <c r="V48" i="2"/>
  <c r="S48" i="2"/>
  <c r="P48" i="2"/>
  <c r="M48" i="2"/>
  <c r="J48" i="2"/>
  <c r="G48" i="2"/>
  <c r="D48" i="2"/>
  <c r="DE47" i="2"/>
  <c r="DB47" i="2"/>
  <c r="CY47" i="2"/>
  <c r="CV47" i="2"/>
  <c r="CS47" i="2"/>
  <c r="CP47" i="2"/>
  <c r="CM47" i="2"/>
  <c r="CJ47" i="2"/>
  <c r="CG47" i="2"/>
  <c r="CD47" i="2"/>
  <c r="CA47" i="2"/>
  <c r="BX47" i="2"/>
  <c r="BU47" i="2"/>
  <c r="BR47" i="2"/>
  <c r="BO47" i="2"/>
  <c r="BL47" i="2"/>
  <c r="BI47" i="2"/>
  <c r="BF47" i="2"/>
  <c r="BC47" i="2"/>
  <c r="AZ47" i="2"/>
  <c r="AW47" i="2"/>
  <c r="AT47" i="2"/>
  <c r="AQ47" i="2"/>
  <c r="AN47" i="2"/>
  <c r="AK47" i="2"/>
  <c r="AH47" i="2"/>
  <c r="AE47" i="2"/>
  <c r="AB47" i="2"/>
  <c r="Y47" i="2"/>
  <c r="V47" i="2"/>
  <c r="S47" i="2"/>
  <c r="P47" i="2"/>
  <c r="M47" i="2"/>
  <c r="J47" i="2"/>
  <c r="G47" i="2"/>
  <c r="D47" i="2"/>
  <c r="DE46" i="2"/>
  <c r="DB46" i="2"/>
  <c r="CY46" i="2"/>
  <c r="CV46" i="2"/>
  <c r="CS46" i="2"/>
  <c r="CP46" i="2"/>
  <c r="CM46" i="2"/>
  <c r="CJ46" i="2"/>
  <c r="CG46" i="2"/>
  <c r="CD46" i="2"/>
  <c r="CA46" i="2"/>
  <c r="BX46" i="2"/>
  <c r="BU46" i="2"/>
  <c r="BR46" i="2"/>
  <c r="BO46" i="2"/>
  <c r="BL46" i="2"/>
  <c r="BI46" i="2"/>
  <c r="BF46" i="2"/>
  <c r="BC46" i="2"/>
  <c r="AZ46" i="2"/>
  <c r="AW46" i="2"/>
  <c r="AT46" i="2"/>
  <c r="AQ46" i="2"/>
  <c r="AN46" i="2"/>
  <c r="AK46" i="2"/>
  <c r="AH46" i="2"/>
  <c r="AE46" i="2"/>
  <c r="AB46" i="2"/>
  <c r="Y46" i="2"/>
  <c r="V46" i="2"/>
  <c r="S46" i="2"/>
  <c r="P46" i="2"/>
  <c r="M46" i="2"/>
  <c r="J46" i="2"/>
  <c r="G46" i="2"/>
  <c r="D46" i="2"/>
  <c r="DE45" i="2"/>
  <c r="DB45" i="2"/>
  <c r="CY45" i="2"/>
  <c r="CV45" i="2"/>
  <c r="CS45" i="2"/>
  <c r="CP45" i="2"/>
  <c r="CM45" i="2"/>
  <c r="CJ45" i="2"/>
  <c r="CG45" i="2"/>
  <c r="CD45" i="2"/>
  <c r="CA45" i="2"/>
  <c r="BX45" i="2"/>
  <c r="BU45" i="2"/>
  <c r="BR45" i="2"/>
  <c r="BO45" i="2"/>
  <c r="BL45" i="2"/>
  <c r="BI45" i="2"/>
  <c r="BF45" i="2"/>
  <c r="BC45" i="2"/>
  <c r="AZ45" i="2"/>
  <c r="AW45" i="2"/>
  <c r="AT45" i="2"/>
  <c r="AQ45" i="2"/>
  <c r="AN45" i="2"/>
  <c r="AK45" i="2"/>
  <c r="AH45" i="2"/>
  <c r="AE45" i="2"/>
  <c r="AB45" i="2"/>
  <c r="Y45" i="2"/>
  <c r="V45" i="2"/>
  <c r="S45" i="2"/>
  <c r="P45" i="2"/>
  <c r="M45" i="2"/>
  <c r="J45" i="2"/>
  <c r="G45" i="2"/>
  <c r="D45" i="2"/>
  <c r="DE44" i="2"/>
  <c r="DB44" i="2"/>
  <c r="CY44" i="2"/>
  <c r="CV44" i="2"/>
  <c r="CS44" i="2"/>
  <c r="CP44" i="2"/>
  <c r="CM44" i="2"/>
  <c r="CJ44" i="2"/>
  <c r="CG44" i="2"/>
  <c r="CD44" i="2"/>
  <c r="CA44" i="2"/>
  <c r="BX44" i="2"/>
  <c r="BU44" i="2"/>
  <c r="BR44" i="2"/>
  <c r="BO44" i="2"/>
  <c r="BL44" i="2"/>
  <c r="BI44" i="2"/>
  <c r="BF44" i="2"/>
  <c r="BC44" i="2"/>
  <c r="AZ44" i="2"/>
  <c r="AW44" i="2"/>
  <c r="AT44" i="2"/>
  <c r="AQ44" i="2"/>
  <c r="AN44" i="2"/>
  <c r="AK44" i="2"/>
  <c r="AH44" i="2"/>
  <c r="AE44" i="2"/>
  <c r="AB44" i="2"/>
  <c r="Y44" i="2"/>
  <c r="V44" i="2"/>
  <c r="S44" i="2"/>
  <c r="P44" i="2"/>
  <c r="M44" i="2"/>
  <c r="J44" i="2"/>
  <c r="G44" i="2"/>
  <c r="D44" i="2"/>
  <c r="DE43" i="2"/>
  <c r="DB43" i="2"/>
  <c r="CY43" i="2"/>
  <c r="CV43" i="2"/>
  <c r="CS43" i="2"/>
  <c r="CP43" i="2"/>
  <c r="CM43" i="2"/>
  <c r="CJ43" i="2"/>
  <c r="CG43" i="2"/>
  <c r="CD43" i="2"/>
  <c r="CA43" i="2"/>
  <c r="BX43" i="2"/>
  <c r="BU43" i="2"/>
  <c r="BR43" i="2"/>
  <c r="BO43" i="2"/>
  <c r="BL43" i="2"/>
  <c r="BI43" i="2"/>
  <c r="BF43" i="2"/>
  <c r="BC43" i="2"/>
  <c r="AZ43" i="2"/>
  <c r="AW43" i="2"/>
  <c r="AT43" i="2"/>
  <c r="AQ43" i="2"/>
  <c r="AN43" i="2"/>
  <c r="AK43" i="2"/>
  <c r="AH43" i="2"/>
  <c r="AE43" i="2"/>
  <c r="AB43" i="2"/>
  <c r="Y43" i="2"/>
  <c r="V43" i="2"/>
  <c r="S43" i="2"/>
  <c r="P43" i="2"/>
  <c r="M43" i="2"/>
  <c r="J43" i="2"/>
  <c r="G43" i="2"/>
  <c r="D43" i="2"/>
  <c r="DE42" i="2"/>
  <c r="DB42" i="2"/>
  <c r="CY42" i="2"/>
  <c r="CV42" i="2"/>
  <c r="CS42" i="2"/>
  <c r="CP42" i="2"/>
  <c r="CM42" i="2"/>
  <c r="CJ42" i="2"/>
  <c r="CG42" i="2"/>
  <c r="CD42" i="2"/>
  <c r="CA42" i="2"/>
  <c r="BX42" i="2"/>
  <c r="BU42" i="2"/>
  <c r="BR42" i="2"/>
  <c r="BO42" i="2"/>
  <c r="BL42" i="2"/>
  <c r="BI42" i="2"/>
  <c r="BF42" i="2"/>
  <c r="BC42" i="2"/>
  <c r="AZ42" i="2"/>
  <c r="AW42" i="2"/>
  <c r="AT42" i="2"/>
  <c r="AQ42" i="2"/>
  <c r="AN42" i="2"/>
  <c r="AK42" i="2"/>
  <c r="AH42" i="2"/>
  <c r="AE42" i="2"/>
  <c r="AB42" i="2"/>
  <c r="Y42" i="2"/>
  <c r="V42" i="2"/>
  <c r="S42" i="2"/>
  <c r="P42" i="2"/>
  <c r="M42" i="2"/>
  <c r="J42" i="2"/>
  <c r="G42" i="2"/>
  <c r="D42" i="2"/>
  <c r="DE41" i="2"/>
  <c r="DB41" i="2"/>
  <c r="CY41" i="2"/>
  <c r="CV41" i="2"/>
  <c r="CS41" i="2"/>
  <c r="CP41" i="2"/>
  <c r="CM41" i="2"/>
  <c r="CJ41" i="2"/>
  <c r="CG41" i="2"/>
  <c r="CD41" i="2"/>
  <c r="CA41" i="2"/>
  <c r="BX41" i="2"/>
  <c r="BU41" i="2"/>
  <c r="BR41" i="2"/>
  <c r="BO41" i="2"/>
  <c r="BL41" i="2"/>
  <c r="BI41" i="2"/>
  <c r="BF41" i="2"/>
  <c r="BC41" i="2"/>
  <c r="AZ41" i="2"/>
  <c r="AW41" i="2"/>
  <c r="AT41" i="2"/>
  <c r="AQ41" i="2"/>
  <c r="AN41" i="2"/>
  <c r="AK41" i="2"/>
  <c r="AH41" i="2"/>
  <c r="AE41" i="2"/>
  <c r="AB41" i="2"/>
  <c r="Y41" i="2"/>
  <c r="V41" i="2"/>
  <c r="S41" i="2"/>
  <c r="P41" i="2"/>
  <c r="M41" i="2"/>
  <c r="J41" i="2"/>
  <c r="G41" i="2"/>
  <c r="D41" i="2"/>
  <c r="DE40" i="2"/>
  <c r="DB40" i="2"/>
  <c r="CY40" i="2"/>
  <c r="CV40" i="2"/>
  <c r="CS40" i="2"/>
  <c r="CP40" i="2"/>
  <c r="CM40" i="2"/>
  <c r="CJ40" i="2"/>
  <c r="CG40" i="2"/>
  <c r="CD40" i="2"/>
  <c r="CA40" i="2"/>
  <c r="BX40" i="2"/>
  <c r="BU40" i="2"/>
  <c r="BR40" i="2"/>
  <c r="BO40" i="2"/>
  <c r="BL40" i="2"/>
  <c r="BI40" i="2"/>
  <c r="BF40" i="2"/>
  <c r="BC40" i="2"/>
  <c r="AZ40" i="2"/>
  <c r="AW40" i="2"/>
  <c r="AT40" i="2"/>
  <c r="AQ40" i="2"/>
  <c r="AN40" i="2"/>
  <c r="AK40" i="2"/>
  <c r="AH40" i="2"/>
  <c r="AE40" i="2"/>
  <c r="AB40" i="2"/>
  <c r="Y40" i="2"/>
  <c r="V40" i="2"/>
  <c r="S40" i="2"/>
  <c r="P40" i="2"/>
  <c r="M40" i="2"/>
  <c r="J40" i="2"/>
  <c r="G40" i="2"/>
  <c r="D40" i="2"/>
  <c r="DE39" i="2"/>
  <c r="DB39" i="2"/>
  <c r="CY39" i="2"/>
  <c r="CV39" i="2"/>
  <c r="CS39" i="2"/>
  <c r="CP39" i="2"/>
  <c r="CM39" i="2"/>
  <c r="CJ39" i="2"/>
  <c r="CG39" i="2"/>
  <c r="CD39" i="2"/>
  <c r="CA39" i="2"/>
  <c r="BX39" i="2"/>
  <c r="BU39" i="2"/>
  <c r="BR39" i="2"/>
  <c r="BO39" i="2"/>
  <c r="BL39" i="2"/>
  <c r="BI39" i="2"/>
  <c r="BF39" i="2"/>
  <c r="BC39" i="2"/>
  <c r="AZ39" i="2"/>
  <c r="AW39" i="2"/>
  <c r="AT39" i="2"/>
  <c r="AQ39" i="2"/>
  <c r="AN39" i="2"/>
  <c r="AK39" i="2"/>
  <c r="AH39" i="2"/>
  <c r="AE39" i="2"/>
  <c r="AB39" i="2"/>
  <c r="Y39" i="2"/>
  <c r="V39" i="2"/>
  <c r="S39" i="2"/>
  <c r="P39" i="2"/>
  <c r="M39" i="2"/>
  <c r="J39" i="2"/>
  <c r="G39" i="2"/>
  <c r="D39" i="2"/>
  <c r="DE38" i="2"/>
  <c r="DB38" i="2"/>
  <c r="CY38" i="2"/>
  <c r="CV38" i="2"/>
  <c r="CS38" i="2"/>
  <c r="CP38" i="2"/>
  <c r="CM38" i="2"/>
  <c r="CJ38" i="2"/>
  <c r="CG38" i="2"/>
  <c r="CD38" i="2"/>
  <c r="CA38" i="2"/>
  <c r="BX38" i="2"/>
  <c r="BU38" i="2"/>
  <c r="BR38" i="2"/>
  <c r="BO38" i="2"/>
  <c r="BL38" i="2"/>
  <c r="BI38" i="2"/>
  <c r="BF38" i="2"/>
  <c r="BC38" i="2"/>
  <c r="AZ38" i="2"/>
  <c r="AW38" i="2"/>
  <c r="AT38" i="2"/>
  <c r="AQ38" i="2"/>
  <c r="AN38" i="2"/>
  <c r="AK38" i="2"/>
  <c r="AH38" i="2"/>
  <c r="AE38" i="2"/>
  <c r="AB38" i="2"/>
  <c r="Y38" i="2"/>
  <c r="V38" i="2"/>
  <c r="S38" i="2"/>
  <c r="P38" i="2"/>
  <c r="M38" i="2"/>
  <c r="J38" i="2"/>
  <c r="G38" i="2"/>
  <c r="D38" i="2"/>
  <c r="DE37" i="2"/>
  <c r="DB37" i="2"/>
  <c r="CY37" i="2"/>
  <c r="CV37" i="2"/>
  <c r="CS37" i="2"/>
  <c r="CP37" i="2"/>
  <c r="CM37" i="2"/>
  <c r="CJ37" i="2"/>
  <c r="CG37" i="2"/>
  <c r="CD37" i="2"/>
  <c r="CA37" i="2"/>
  <c r="BX37" i="2"/>
  <c r="BU37" i="2"/>
  <c r="BR37" i="2"/>
  <c r="BO37" i="2"/>
  <c r="BL37" i="2"/>
  <c r="BI37" i="2"/>
  <c r="BF37" i="2"/>
  <c r="BC37" i="2"/>
  <c r="AZ37" i="2"/>
  <c r="AW37" i="2"/>
  <c r="AT37" i="2"/>
  <c r="AQ37" i="2"/>
  <c r="AN37" i="2"/>
  <c r="AK37" i="2"/>
  <c r="AH37" i="2"/>
  <c r="AE37" i="2"/>
  <c r="AB37" i="2"/>
  <c r="Y37" i="2"/>
  <c r="V37" i="2"/>
  <c r="S37" i="2"/>
  <c r="P37" i="2"/>
  <c r="M37" i="2"/>
  <c r="J37" i="2"/>
  <c r="G37" i="2"/>
  <c r="D37" i="2"/>
  <c r="DE36" i="2"/>
  <c r="DB36" i="2"/>
  <c r="CY36" i="2"/>
  <c r="CV36" i="2"/>
  <c r="CS36" i="2"/>
  <c r="CP36" i="2"/>
  <c r="CM36" i="2"/>
  <c r="CJ36" i="2"/>
  <c r="CG36" i="2"/>
  <c r="CD36" i="2"/>
  <c r="CA36" i="2"/>
  <c r="BX36" i="2"/>
  <c r="BU36" i="2"/>
  <c r="BR36" i="2"/>
  <c r="BO36" i="2"/>
  <c r="BL36" i="2"/>
  <c r="BI36" i="2"/>
  <c r="BF36" i="2"/>
  <c r="BC36" i="2"/>
  <c r="AZ36" i="2"/>
  <c r="AW36" i="2"/>
  <c r="AT36" i="2"/>
  <c r="AQ36" i="2"/>
  <c r="AN36" i="2"/>
  <c r="AK36" i="2"/>
  <c r="AH36" i="2"/>
  <c r="AE36" i="2"/>
  <c r="AB36" i="2"/>
  <c r="Y36" i="2"/>
  <c r="V36" i="2"/>
  <c r="S36" i="2"/>
  <c r="P36" i="2"/>
  <c r="M36" i="2"/>
  <c r="J36" i="2"/>
  <c r="G36" i="2"/>
  <c r="D36" i="2"/>
  <c r="DE35" i="2"/>
  <c r="DB35" i="2"/>
  <c r="CY35" i="2"/>
  <c r="CV35" i="2"/>
  <c r="CS35" i="2"/>
  <c r="CP35" i="2"/>
  <c r="CM35" i="2"/>
  <c r="CJ35" i="2"/>
  <c r="CG35" i="2"/>
  <c r="CD35" i="2"/>
  <c r="CA35" i="2"/>
  <c r="BX35" i="2"/>
  <c r="BU35" i="2"/>
  <c r="BR35" i="2"/>
  <c r="BO35" i="2"/>
  <c r="BL35" i="2"/>
  <c r="BI35" i="2"/>
  <c r="BF35" i="2"/>
  <c r="BC35" i="2"/>
  <c r="AZ35" i="2"/>
  <c r="AW35" i="2"/>
  <c r="AT35" i="2"/>
  <c r="AQ35" i="2"/>
  <c r="AN35" i="2"/>
  <c r="AK35" i="2"/>
  <c r="AH35" i="2"/>
  <c r="AE35" i="2"/>
  <c r="AB35" i="2"/>
  <c r="Y35" i="2"/>
  <c r="V35" i="2"/>
  <c r="S35" i="2"/>
  <c r="P35" i="2"/>
  <c r="M35" i="2"/>
  <c r="J35" i="2"/>
  <c r="G35" i="2"/>
  <c r="D35" i="2"/>
  <c r="DE34" i="2"/>
  <c r="DB34" i="2"/>
  <c r="CY34" i="2"/>
  <c r="CV34" i="2"/>
  <c r="CS34" i="2"/>
  <c r="CP34" i="2"/>
  <c r="CM34" i="2"/>
  <c r="CJ34" i="2"/>
  <c r="CG34" i="2"/>
  <c r="CD34" i="2"/>
  <c r="CA34" i="2"/>
  <c r="BX34" i="2"/>
  <c r="BU34" i="2"/>
  <c r="BR34" i="2"/>
  <c r="BO34" i="2"/>
  <c r="BL34" i="2"/>
  <c r="BI34" i="2"/>
  <c r="BF34" i="2"/>
  <c r="BC34" i="2"/>
  <c r="AZ34" i="2"/>
  <c r="AW34" i="2"/>
  <c r="AT34" i="2"/>
  <c r="AQ34" i="2"/>
  <c r="AN34" i="2"/>
  <c r="AK34" i="2"/>
  <c r="AH34" i="2"/>
  <c r="AE34" i="2"/>
  <c r="AB34" i="2"/>
  <c r="Y34" i="2"/>
  <c r="V34" i="2"/>
  <c r="S34" i="2"/>
  <c r="P34" i="2"/>
  <c r="M34" i="2"/>
  <c r="J34" i="2"/>
  <c r="G34" i="2"/>
  <c r="D34" i="2"/>
  <c r="DE33" i="2"/>
  <c r="DB33" i="2"/>
  <c r="CY33" i="2"/>
  <c r="CV33" i="2"/>
  <c r="CS33" i="2"/>
  <c r="CP33" i="2"/>
  <c r="CM33" i="2"/>
  <c r="CJ33" i="2"/>
  <c r="CG33" i="2"/>
  <c r="CD33" i="2"/>
  <c r="CA33" i="2"/>
  <c r="BX33" i="2"/>
  <c r="BU33" i="2"/>
  <c r="BR33" i="2"/>
  <c r="BO33" i="2"/>
  <c r="BL33" i="2"/>
  <c r="BI33" i="2"/>
  <c r="BF33" i="2"/>
  <c r="BC33" i="2"/>
  <c r="AZ33" i="2"/>
  <c r="AW33" i="2"/>
  <c r="AT33" i="2"/>
  <c r="AQ33" i="2"/>
  <c r="AN33" i="2"/>
  <c r="AK33" i="2"/>
  <c r="AH33" i="2"/>
  <c r="AE33" i="2"/>
  <c r="AB33" i="2"/>
  <c r="Y33" i="2"/>
  <c r="V33" i="2"/>
  <c r="S33" i="2"/>
  <c r="P33" i="2"/>
  <c r="M33" i="2"/>
  <c r="J33" i="2"/>
  <c r="G33" i="2"/>
  <c r="D33" i="2"/>
  <c r="DE32" i="2"/>
  <c r="DB32" i="2"/>
  <c r="CY32" i="2"/>
  <c r="CV32" i="2"/>
  <c r="CS32" i="2"/>
  <c r="CP32" i="2"/>
  <c r="CM32" i="2"/>
  <c r="CJ32" i="2"/>
  <c r="CG32" i="2"/>
  <c r="CD32" i="2"/>
  <c r="CA32" i="2"/>
  <c r="BX32" i="2"/>
  <c r="BU32" i="2"/>
  <c r="BR32" i="2"/>
  <c r="BO32" i="2"/>
  <c r="BL32" i="2"/>
  <c r="BI32" i="2"/>
  <c r="BF32" i="2"/>
  <c r="BC32" i="2"/>
  <c r="AZ32" i="2"/>
  <c r="AW32" i="2"/>
  <c r="AT32" i="2"/>
  <c r="AQ32" i="2"/>
  <c r="AN32" i="2"/>
  <c r="AK32" i="2"/>
  <c r="AH32" i="2"/>
  <c r="AE32" i="2"/>
  <c r="AB32" i="2"/>
  <c r="Y32" i="2"/>
  <c r="V32" i="2"/>
  <c r="S32" i="2"/>
  <c r="P32" i="2"/>
  <c r="M32" i="2"/>
  <c r="J32" i="2"/>
  <c r="G32" i="2"/>
  <c r="D32" i="2"/>
  <c r="DE31" i="2"/>
  <c r="DB31" i="2"/>
  <c r="CY31" i="2"/>
  <c r="CV31" i="2"/>
  <c r="CS31" i="2"/>
  <c r="CP31" i="2"/>
  <c r="CM31" i="2"/>
  <c r="CJ31" i="2"/>
  <c r="CG31" i="2"/>
  <c r="CD31" i="2"/>
  <c r="CA31" i="2"/>
  <c r="BX31" i="2"/>
  <c r="BU31" i="2"/>
  <c r="BR31" i="2"/>
  <c r="BO31" i="2"/>
  <c r="BL31" i="2"/>
  <c r="BI31" i="2"/>
  <c r="BF31" i="2"/>
  <c r="BC31" i="2"/>
  <c r="AZ31" i="2"/>
  <c r="AW31" i="2"/>
  <c r="AT31" i="2"/>
  <c r="AQ31" i="2"/>
  <c r="AN31" i="2"/>
  <c r="AK31" i="2"/>
  <c r="AH31" i="2"/>
  <c r="AE31" i="2"/>
  <c r="AB31" i="2"/>
  <c r="Y31" i="2"/>
  <c r="V31" i="2"/>
  <c r="S31" i="2"/>
  <c r="P31" i="2"/>
  <c r="M31" i="2"/>
  <c r="J31" i="2"/>
  <c r="G31" i="2"/>
  <c r="D31" i="2"/>
  <c r="DE30" i="2"/>
  <c r="DB30" i="2"/>
  <c r="CY30" i="2"/>
  <c r="CV30" i="2"/>
  <c r="CS30" i="2"/>
  <c r="CP30" i="2"/>
  <c r="CM30" i="2"/>
  <c r="CJ30" i="2"/>
  <c r="CG30" i="2"/>
  <c r="CD30" i="2"/>
  <c r="CA30" i="2"/>
  <c r="BX30" i="2"/>
  <c r="BU30" i="2"/>
  <c r="BR30" i="2"/>
  <c r="BO30" i="2"/>
  <c r="BL30" i="2"/>
  <c r="BI30" i="2"/>
  <c r="BF30" i="2"/>
  <c r="BC30" i="2"/>
  <c r="AZ30" i="2"/>
  <c r="AW30" i="2"/>
  <c r="AT30" i="2"/>
  <c r="AQ30" i="2"/>
  <c r="AN30" i="2"/>
  <c r="AK30" i="2"/>
  <c r="AH30" i="2"/>
  <c r="AE30" i="2"/>
  <c r="AB30" i="2"/>
  <c r="Y30" i="2"/>
  <c r="V30" i="2"/>
  <c r="S30" i="2"/>
  <c r="P30" i="2"/>
  <c r="M30" i="2"/>
  <c r="J30" i="2"/>
  <c r="J29" i="2" s="1"/>
  <c r="G30" i="2"/>
  <c r="D30" i="2"/>
  <c r="DE29" i="2"/>
  <c r="DB29" i="2"/>
  <c r="CY29" i="2"/>
  <c r="CV29" i="2"/>
  <c r="CS29" i="2"/>
  <c r="CP29" i="2"/>
  <c r="CM29" i="2"/>
  <c r="CJ29" i="2"/>
  <c r="CG29" i="2"/>
  <c r="CD29" i="2"/>
  <c r="CA29" i="2"/>
  <c r="BX29" i="2"/>
  <c r="BU29" i="2"/>
  <c r="BR29" i="2"/>
  <c r="BO29" i="2"/>
  <c r="BL29" i="2"/>
  <c r="BI29" i="2"/>
  <c r="BF29" i="2"/>
  <c r="BC29" i="2"/>
  <c r="AZ29" i="2"/>
  <c r="AW29" i="2"/>
  <c r="AT29" i="2"/>
  <c r="AQ29" i="2"/>
  <c r="AN29" i="2"/>
  <c r="AK29" i="2"/>
  <c r="AH29" i="2"/>
  <c r="AE29" i="2"/>
  <c r="AB29" i="2"/>
  <c r="Y29" i="2"/>
  <c r="V29" i="2"/>
  <c r="S29" i="2"/>
  <c r="P29" i="2"/>
  <c r="M29" i="2"/>
  <c r="G29" i="2"/>
  <c r="D29" i="2"/>
  <c r="DE26" i="2"/>
  <c r="DB26" i="2"/>
  <c r="CY26" i="2"/>
  <c r="CV26" i="2"/>
  <c r="CS26" i="2"/>
  <c r="CP26" i="2"/>
  <c r="CM26" i="2"/>
  <c r="CJ26" i="2"/>
  <c r="CG26" i="2"/>
  <c r="CD26" i="2"/>
  <c r="CA26" i="2"/>
  <c r="BX26" i="2"/>
  <c r="BU26" i="2"/>
  <c r="BR26" i="2"/>
  <c r="BO26" i="2"/>
  <c r="BL26" i="2"/>
  <c r="BI26" i="2"/>
  <c r="BF26" i="2"/>
  <c r="BC26" i="2"/>
  <c r="AZ26" i="2"/>
  <c r="AW26" i="2"/>
  <c r="AT26" i="2"/>
  <c r="AQ26" i="2"/>
  <c r="AN26" i="2"/>
  <c r="AK26" i="2"/>
  <c r="AH26" i="2"/>
  <c r="AE26" i="2"/>
  <c r="AB26" i="2"/>
  <c r="Y26" i="2"/>
  <c r="V26" i="2"/>
  <c r="S26" i="2"/>
  <c r="P26" i="2"/>
  <c r="M26" i="2"/>
  <c r="J26" i="2"/>
  <c r="G26" i="2"/>
  <c r="D26" i="2"/>
  <c r="DE25" i="2"/>
  <c r="DB25" i="2"/>
  <c r="CY25" i="2"/>
  <c r="CV25" i="2"/>
  <c r="CS25" i="2"/>
  <c r="CP25" i="2"/>
  <c r="CM25" i="2"/>
  <c r="CJ25" i="2"/>
  <c r="CG25" i="2"/>
  <c r="CD25" i="2"/>
  <c r="CA25" i="2"/>
  <c r="BX25" i="2"/>
  <c r="BU25" i="2"/>
  <c r="BR25" i="2"/>
  <c r="BO25" i="2"/>
  <c r="BL25" i="2"/>
  <c r="BI25" i="2"/>
  <c r="BF25" i="2"/>
  <c r="BC25" i="2"/>
  <c r="AZ25" i="2"/>
  <c r="AW25" i="2"/>
  <c r="AT25" i="2"/>
  <c r="AQ25" i="2"/>
  <c r="AN25" i="2"/>
  <c r="AK25" i="2"/>
  <c r="AH25" i="2"/>
  <c r="AE25" i="2"/>
  <c r="AB25" i="2"/>
  <c r="Y25" i="2"/>
  <c r="V25" i="2"/>
  <c r="S25" i="2"/>
  <c r="P25" i="2"/>
  <c r="M25" i="2"/>
  <c r="J25" i="2"/>
  <c r="G25" i="2"/>
  <c r="D25" i="2"/>
  <c r="DE24" i="2"/>
  <c r="DB24" i="2"/>
  <c r="CY24" i="2"/>
  <c r="CV24" i="2"/>
  <c r="CS24" i="2"/>
  <c r="CP24" i="2"/>
  <c r="CM24" i="2"/>
  <c r="CJ24" i="2"/>
  <c r="CG24" i="2"/>
  <c r="CD24" i="2"/>
  <c r="CA24" i="2"/>
  <c r="BX24" i="2"/>
  <c r="BU24" i="2"/>
  <c r="BR24" i="2"/>
  <c r="BO24" i="2"/>
  <c r="BL24" i="2"/>
  <c r="BI24" i="2"/>
  <c r="BF24" i="2"/>
  <c r="BC24" i="2"/>
  <c r="AZ24" i="2"/>
  <c r="AW24" i="2"/>
  <c r="AT24" i="2"/>
  <c r="AQ24" i="2"/>
  <c r="AN24" i="2"/>
  <c r="AK24" i="2"/>
  <c r="AH24" i="2"/>
  <c r="AE24" i="2"/>
  <c r="AB24" i="2"/>
  <c r="Y24" i="2"/>
  <c r="V24" i="2"/>
  <c r="S24" i="2"/>
  <c r="P24" i="2"/>
  <c r="M24" i="2"/>
  <c r="J24" i="2"/>
  <c r="G24" i="2"/>
  <c r="D24" i="2"/>
  <c r="DE23" i="2"/>
  <c r="DB23" i="2"/>
  <c r="CY23" i="2"/>
  <c r="CV23" i="2"/>
  <c r="CS23" i="2"/>
  <c r="CP23" i="2"/>
  <c r="CM23" i="2"/>
  <c r="CJ23" i="2"/>
  <c r="CG23" i="2"/>
  <c r="CD23" i="2"/>
  <c r="CA23" i="2"/>
  <c r="BX23" i="2"/>
  <c r="BU23" i="2"/>
  <c r="BR23" i="2"/>
  <c r="BO23" i="2"/>
  <c r="BL23" i="2"/>
  <c r="BI23" i="2"/>
  <c r="BF23" i="2"/>
  <c r="BC23" i="2"/>
  <c r="AZ23" i="2"/>
  <c r="AW23" i="2"/>
  <c r="AT23" i="2"/>
  <c r="AQ23" i="2"/>
  <c r="AN23" i="2"/>
  <c r="AK23" i="2"/>
  <c r="AH23" i="2"/>
  <c r="AE23" i="2"/>
  <c r="AB23" i="2"/>
  <c r="Y23" i="2"/>
  <c r="V23" i="2"/>
  <c r="S23" i="2"/>
  <c r="P23" i="2"/>
  <c r="M23" i="2"/>
  <c r="J23" i="2"/>
  <c r="G23" i="2"/>
  <c r="D23" i="2"/>
  <c r="DE22" i="2"/>
  <c r="DB22" i="2"/>
  <c r="CY22" i="2"/>
  <c r="CV22" i="2"/>
  <c r="CS22" i="2"/>
  <c r="CP22" i="2"/>
  <c r="CM22" i="2"/>
  <c r="CJ22" i="2"/>
  <c r="CG22" i="2"/>
  <c r="CD22" i="2"/>
  <c r="CA22" i="2"/>
  <c r="BX22" i="2"/>
  <c r="BU22" i="2"/>
  <c r="BR22" i="2"/>
  <c r="BO22" i="2"/>
  <c r="BL22" i="2"/>
  <c r="BI22" i="2"/>
  <c r="BF22" i="2"/>
  <c r="BC22" i="2"/>
  <c r="AZ22" i="2"/>
  <c r="AW22" i="2"/>
  <c r="AT22" i="2"/>
  <c r="AQ22" i="2"/>
  <c r="AN22" i="2"/>
  <c r="AK22" i="2"/>
  <c r="AH22" i="2"/>
  <c r="AE22" i="2"/>
  <c r="AB22" i="2"/>
  <c r="Y22" i="2"/>
  <c r="V22" i="2"/>
  <c r="S22" i="2"/>
  <c r="P22" i="2"/>
  <c r="M22" i="2"/>
  <c r="J22" i="2"/>
  <c r="G22" i="2"/>
  <c r="D22" i="2"/>
  <c r="DE21" i="2"/>
  <c r="DB21" i="2"/>
  <c r="CY21" i="2"/>
  <c r="CV21" i="2"/>
  <c r="CS21" i="2"/>
  <c r="CP21" i="2"/>
  <c r="CM21" i="2"/>
  <c r="CJ21" i="2"/>
  <c r="CG21" i="2"/>
  <c r="CD21" i="2"/>
  <c r="CA21" i="2"/>
  <c r="BX21" i="2"/>
  <c r="BU21" i="2"/>
  <c r="BR21" i="2"/>
  <c r="BO21" i="2"/>
  <c r="BL21" i="2"/>
  <c r="BI21" i="2"/>
  <c r="BF21" i="2"/>
  <c r="BC21" i="2"/>
  <c r="AZ21" i="2"/>
  <c r="AW21" i="2"/>
  <c r="AT21" i="2"/>
  <c r="AQ21" i="2"/>
  <c r="AN21" i="2"/>
  <c r="AK21" i="2"/>
  <c r="AH21" i="2"/>
  <c r="AE21" i="2"/>
  <c r="AB21" i="2"/>
  <c r="Y21" i="2"/>
  <c r="V21" i="2"/>
  <c r="S21" i="2"/>
  <c r="P21" i="2"/>
  <c r="M21" i="2"/>
  <c r="J21" i="2"/>
  <c r="G21" i="2"/>
  <c r="D21" i="2"/>
  <c r="DE20" i="2"/>
  <c r="DB20" i="2"/>
  <c r="CY20" i="2"/>
  <c r="CV20" i="2"/>
  <c r="CS20" i="2"/>
  <c r="CP20" i="2"/>
  <c r="CM20" i="2"/>
  <c r="CJ20" i="2"/>
  <c r="CG20" i="2"/>
  <c r="CD20" i="2"/>
  <c r="CA20" i="2"/>
  <c r="BX20" i="2"/>
  <c r="BU20" i="2"/>
  <c r="BR20" i="2"/>
  <c r="BO20" i="2"/>
  <c r="BL20" i="2"/>
  <c r="BI20" i="2"/>
  <c r="BF20" i="2"/>
  <c r="BC20" i="2"/>
  <c r="AZ20" i="2"/>
  <c r="AW20" i="2"/>
  <c r="AT20" i="2"/>
  <c r="AQ20" i="2"/>
  <c r="AN20" i="2"/>
  <c r="AK20" i="2"/>
  <c r="AH20" i="2"/>
  <c r="AE20" i="2"/>
  <c r="AB20" i="2"/>
  <c r="Y20" i="2"/>
  <c r="V20" i="2"/>
  <c r="S20" i="2"/>
  <c r="P20" i="2"/>
  <c r="M20" i="2"/>
  <c r="J20" i="2"/>
  <c r="G20" i="2"/>
  <c r="D20" i="2"/>
  <c r="DE19" i="2"/>
  <c r="DB19" i="2"/>
  <c r="CY19" i="2"/>
  <c r="CV19" i="2"/>
  <c r="CS19" i="2"/>
  <c r="CP19" i="2"/>
  <c r="CM19" i="2"/>
  <c r="CJ19" i="2"/>
  <c r="CG19" i="2"/>
  <c r="CD19" i="2"/>
  <c r="CA19" i="2"/>
  <c r="BX19" i="2"/>
  <c r="BU19" i="2"/>
  <c r="BR19" i="2"/>
  <c r="BO19" i="2"/>
  <c r="BL19" i="2"/>
  <c r="BI19" i="2"/>
  <c r="BF19" i="2"/>
  <c r="BC19" i="2"/>
  <c r="AZ19" i="2"/>
  <c r="AW19" i="2"/>
  <c r="AT19" i="2"/>
  <c r="AQ19" i="2"/>
  <c r="AN19" i="2"/>
  <c r="AK19" i="2"/>
  <c r="AH19" i="2"/>
  <c r="AE19" i="2"/>
  <c r="AB19" i="2"/>
  <c r="Y19" i="2"/>
  <c r="V19" i="2"/>
  <c r="S19" i="2"/>
  <c r="P19" i="2"/>
  <c r="M19" i="2"/>
  <c r="J19" i="2"/>
  <c r="G19" i="2"/>
  <c r="D19" i="2"/>
  <c r="DE18" i="2"/>
  <c r="DB18" i="2"/>
  <c r="CY18" i="2"/>
  <c r="CV18" i="2"/>
  <c r="CS18" i="2"/>
  <c r="CP18" i="2"/>
  <c r="CM18" i="2"/>
  <c r="CJ18" i="2"/>
  <c r="CG18" i="2"/>
  <c r="CD18" i="2"/>
  <c r="CA18" i="2"/>
  <c r="BX18" i="2"/>
  <c r="BU18" i="2"/>
  <c r="BR18" i="2"/>
  <c r="BO18" i="2"/>
  <c r="BL18" i="2"/>
  <c r="BI18" i="2"/>
  <c r="BF18" i="2"/>
  <c r="BC18" i="2"/>
  <c r="AZ18" i="2"/>
  <c r="AW18" i="2"/>
  <c r="AT18" i="2"/>
  <c r="AQ18" i="2"/>
  <c r="AN18" i="2"/>
  <c r="AK18" i="2"/>
  <c r="AH18" i="2"/>
  <c r="AE18" i="2"/>
  <c r="AB18" i="2"/>
  <c r="Y18" i="2"/>
  <c r="V18" i="2"/>
  <c r="S18" i="2"/>
  <c r="P18" i="2"/>
  <c r="M18" i="2"/>
  <c r="J18" i="2"/>
  <c r="G18" i="2"/>
  <c r="D18" i="2"/>
  <c r="DE17" i="2"/>
  <c r="DB17" i="2"/>
  <c r="CY17" i="2"/>
  <c r="CV17" i="2"/>
  <c r="CS17" i="2"/>
  <c r="CP17" i="2"/>
  <c r="CM17" i="2"/>
  <c r="CJ17" i="2"/>
  <c r="CG17" i="2"/>
  <c r="CD17" i="2"/>
  <c r="CA17" i="2"/>
  <c r="BX17" i="2"/>
  <c r="BU17" i="2"/>
  <c r="BR17" i="2"/>
  <c r="BO17" i="2"/>
  <c r="BL17" i="2"/>
  <c r="BI17" i="2"/>
  <c r="BF17" i="2"/>
  <c r="BC17" i="2"/>
  <c r="AZ17" i="2"/>
  <c r="AW17" i="2"/>
  <c r="AT17" i="2"/>
  <c r="AQ17" i="2"/>
  <c r="AN17" i="2"/>
  <c r="AK17" i="2"/>
  <c r="AH17" i="2"/>
  <c r="AE17" i="2"/>
  <c r="AB17" i="2"/>
  <c r="Y17" i="2"/>
  <c r="V17" i="2"/>
  <c r="S17" i="2"/>
  <c r="P17" i="2"/>
  <c r="M17" i="2"/>
  <c r="J17" i="2"/>
  <c r="G17" i="2"/>
  <c r="D17" i="2"/>
  <c r="DE16" i="2"/>
  <c r="DB16" i="2"/>
  <c r="CY16" i="2"/>
  <c r="CV16" i="2"/>
  <c r="CS16" i="2"/>
  <c r="CP16" i="2"/>
  <c r="CM16" i="2"/>
  <c r="CJ16" i="2"/>
  <c r="CG16" i="2"/>
  <c r="CD16" i="2"/>
  <c r="CA16" i="2"/>
  <c r="BX16" i="2"/>
  <c r="BU16" i="2"/>
  <c r="BR16" i="2"/>
  <c r="BO16" i="2"/>
  <c r="BL16" i="2"/>
  <c r="BI16" i="2"/>
  <c r="BF16" i="2"/>
  <c r="BC16" i="2"/>
  <c r="AZ16" i="2"/>
  <c r="AW16" i="2"/>
  <c r="AT16" i="2"/>
  <c r="AQ16" i="2"/>
  <c r="AN16" i="2"/>
  <c r="AK16" i="2"/>
  <c r="AH16" i="2"/>
  <c r="AE16" i="2"/>
  <c r="AB16" i="2"/>
  <c r="Y16" i="2"/>
  <c r="V16" i="2"/>
  <c r="S16" i="2"/>
  <c r="P16" i="2"/>
  <c r="M16" i="2"/>
  <c r="J16" i="2"/>
  <c r="G16" i="2"/>
  <c r="D16" i="2"/>
  <c r="DE15" i="2"/>
  <c r="DB15" i="2"/>
  <c r="CY15" i="2"/>
  <c r="CV15" i="2"/>
  <c r="CS15" i="2"/>
  <c r="CP15" i="2"/>
  <c r="CM15" i="2"/>
  <c r="CJ15" i="2"/>
  <c r="CG15" i="2"/>
  <c r="CD15" i="2"/>
  <c r="CA15" i="2"/>
  <c r="BX15" i="2"/>
  <c r="BU15" i="2"/>
  <c r="BR15" i="2"/>
  <c r="BO15" i="2"/>
  <c r="BL15" i="2"/>
  <c r="BI15" i="2"/>
  <c r="BF15" i="2"/>
  <c r="BC15" i="2"/>
  <c r="AZ15" i="2"/>
  <c r="AW15" i="2"/>
  <c r="AT15" i="2"/>
  <c r="AQ15" i="2"/>
  <c r="AN15" i="2"/>
  <c r="AK15" i="2"/>
  <c r="AH15" i="2"/>
  <c r="AE15" i="2"/>
  <c r="AB15" i="2"/>
  <c r="Y15" i="2"/>
  <c r="V15" i="2"/>
  <c r="S15" i="2"/>
  <c r="P15" i="2"/>
  <c r="M15" i="2"/>
  <c r="J15" i="2"/>
  <c r="G15" i="2"/>
  <c r="D15" i="2"/>
  <c r="DE14" i="2"/>
  <c r="DB14" i="2"/>
  <c r="CY14" i="2"/>
  <c r="CV14" i="2"/>
  <c r="CS14" i="2"/>
  <c r="CP14" i="2"/>
  <c r="CM14" i="2"/>
  <c r="CJ14" i="2"/>
  <c r="CG14" i="2"/>
  <c r="CD14" i="2"/>
  <c r="CA14" i="2"/>
  <c r="BX14" i="2"/>
  <c r="BU14" i="2"/>
  <c r="BR14" i="2"/>
  <c r="BO14" i="2"/>
  <c r="BL14" i="2"/>
  <c r="BI14" i="2"/>
  <c r="BF14" i="2"/>
  <c r="BC14" i="2"/>
  <c r="AZ14" i="2"/>
  <c r="AW14" i="2"/>
  <c r="AT14" i="2"/>
  <c r="AQ14" i="2"/>
  <c r="AN14" i="2"/>
  <c r="AK14" i="2"/>
  <c r="AH14" i="2"/>
  <c r="AE14" i="2"/>
  <c r="AB14" i="2"/>
  <c r="Y14" i="2"/>
  <c r="V14" i="2"/>
  <c r="S14" i="2"/>
  <c r="P14" i="2"/>
  <c r="M14" i="2"/>
  <c r="J14" i="2"/>
  <c r="G14" i="2"/>
  <c r="D14" i="2"/>
  <c r="DE13" i="2"/>
  <c r="DB13" i="2"/>
  <c r="CY13" i="2"/>
  <c r="CV13" i="2"/>
  <c r="CS13" i="2"/>
  <c r="CP13" i="2"/>
  <c r="CM13" i="2"/>
  <c r="CJ13" i="2"/>
  <c r="CG13" i="2"/>
  <c r="CD13" i="2"/>
  <c r="CA13" i="2"/>
  <c r="BX13" i="2"/>
  <c r="BU13" i="2"/>
  <c r="BR13" i="2"/>
  <c r="BO13" i="2"/>
  <c r="BL13" i="2"/>
  <c r="BI13" i="2"/>
  <c r="BF13" i="2"/>
  <c r="BC13" i="2"/>
  <c r="AZ13" i="2"/>
  <c r="AW13" i="2"/>
  <c r="AT13" i="2"/>
  <c r="AQ13" i="2"/>
  <c r="AN13" i="2"/>
  <c r="AK13" i="2"/>
  <c r="AH13" i="2"/>
  <c r="AE13" i="2"/>
  <c r="AB13" i="2"/>
  <c r="Y13" i="2"/>
  <c r="V13" i="2"/>
  <c r="S13" i="2"/>
  <c r="P13" i="2"/>
  <c r="M13" i="2"/>
  <c r="J13" i="2"/>
  <c r="G13" i="2"/>
  <c r="D13" i="2"/>
  <c r="DE12" i="2"/>
  <c r="DB12" i="2"/>
  <c r="CY12" i="2"/>
  <c r="CV12" i="2"/>
  <c r="CS12" i="2"/>
  <c r="CP12" i="2"/>
  <c r="CM12" i="2"/>
  <c r="CJ12" i="2"/>
  <c r="CG12" i="2"/>
  <c r="CD12" i="2"/>
  <c r="CA12" i="2"/>
  <c r="BX12" i="2"/>
  <c r="BU12" i="2"/>
  <c r="BR12" i="2"/>
  <c r="BO12" i="2"/>
  <c r="BL12" i="2"/>
  <c r="BI12" i="2"/>
  <c r="BF12" i="2"/>
  <c r="BC12" i="2"/>
  <c r="AZ12" i="2"/>
  <c r="AW12" i="2"/>
  <c r="AT12" i="2"/>
  <c r="AQ12" i="2"/>
  <c r="AN12" i="2"/>
  <c r="AK12" i="2"/>
  <c r="AH12" i="2"/>
  <c r="AE12" i="2"/>
  <c r="AB12" i="2"/>
  <c r="Y12" i="2"/>
  <c r="V12" i="2"/>
  <c r="S12" i="2"/>
  <c r="P12" i="2"/>
  <c r="M12" i="2"/>
  <c r="J12" i="2"/>
  <c r="G12" i="2"/>
  <c r="D12" i="2"/>
  <c r="DE11" i="2"/>
  <c r="DB11" i="2"/>
  <c r="CY11" i="2"/>
  <c r="CV11" i="2"/>
  <c r="CS11" i="2"/>
  <c r="CP11" i="2"/>
  <c r="CM11" i="2"/>
  <c r="CJ11" i="2"/>
  <c r="CG11" i="2"/>
  <c r="CD11" i="2"/>
  <c r="CD8" i="2" s="1"/>
  <c r="CA11" i="2"/>
  <c r="BX11" i="2"/>
  <c r="BU11" i="2"/>
  <c r="BR11" i="2"/>
  <c r="BO11" i="2"/>
  <c r="BL11" i="2"/>
  <c r="BI11" i="2"/>
  <c r="BF11" i="2"/>
  <c r="BC11" i="2"/>
  <c r="AZ11" i="2"/>
  <c r="AW11" i="2"/>
  <c r="AT11" i="2"/>
  <c r="AQ11" i="2"/>
  <c r="AN11" i="2"/>
  <c r="AK11" i="2"/>
  <c r="AH11" i="2"/>
  <c r="AE11" i="2"/>
  <c r="AB11" i="2"/>
  <c r="Y11" i="2"/>
  <c r="V11" i="2"/>
  <c r="S11" i="2"/>
  <c r="P11" i="2"/>
  <c r="M11" i="2"/>
  <c r="J11" i="2"/>
  <c r="G11" i="2"/>
  <c r="D11" i="2"/>
  <c r="DE10" i="2"/>
  <c r="DB10" i="2"/>
  <c r="CY10" i="2"/>
  <c r="CV10" i="2"/>
  <c r="CS10" i="2"/>
  <c r="CP10" i="2"/>
  <c r="CM10" i="2"/>
  <c r="CJ10" i="2"/>
  <c r="CG10" i="2"/>
  <c r="CD10" i="2"/>
  <c r="CA10" i="2"/>
  <c r="BX10" i="2"/>
  <c r="BU10" i="2"/>
  <c r="BR10" i="2"/>
  <c r="BO10" i="2"/>
  <c r="BL10" i="2"/>
  <c r="BI10" i="2"/>
  <c r="BF10" i="2"/>
  <c r="BC10" i="2"/>
  <c r="AZ10" i="2"/>
  <c r="AW10" i="2"/>
  <c r="AT10" i="2"/>
  <c r="AQ10" i="2"/>
  <c r="AN10" i="2"/>
  <c r="AK10" i="2"/>
  <c r="AH10" i="2"/>
  <c r="AE10" i="2"/>
  <c r="AB10" i="2"/>
  <c r="Y10" i="2"/>
  <c r="V10" i="2"/>
  <c r="S10" i="2"/>
  <c r="P10" i="2"/>
  <c r="M10" i="2"/>
  <c r="J10" i="2"/>
  <c r="G10" i="2"/>
  <c r="D10" i="2"/>
  <c r="DE9" i="2"/>
  <c r="DB9" i="2"/>
  <c r="CY9" i="2"/>
  <c r="CV9" i="2"/>
  <c r="CS9" i="2"/>
  <c r="CP9" i="2"/>
  <c r="CM9" i="2"/>
  <c r="CJ9" i="2"/>
  <c r="CG9" i="2"/>
  <c r="CD9" i="2"/>
  <c r="CA9" i="2"/>
  <c r="BX9" i="2"/>
  <c r="BU9" i="2"/>
  <c r="BR9" i="2"/>
  <c r="BO9" i="2"/>
  <c r="BL9" i="2"/>
  <c r="BI9" i="2"/>
  <c r="BF9" i="2"/>
  <c r="BC9" i="2"/>
  <c r="AZ9" i="2"/>
  <c r="AW9" i="2"/>
  <c r="AT9" i="2"/>
  <c r="AQ9" i="2"/>
  <c r="AN9" i="2"/>
  <c r="AK9" i="2"/>
  <c r="AH9" i="2"/>
  <c r="AE9" i="2"/>
  <c r="AB9" i="2"/>
  <c r="Y9" i="2"/>
  <c r="V9" i="2"/>
  <c r="S9" i="2"/>
  <c r="P9" i="2"/>
  <c r="M9" i="2"/>
  <c r="J9" i="2"/>
  <c r="G9" i="2"/>
  <c r="D9" i="2"/>
  <c r="DE8" i="2"/>
  <c r="DB8" i="2"/>
  <c r="CY8" i="2"/>
  <c r="CV8" i="2"/>
  <c r="CS8" i="2"/>
  <c r="CP8" i="2"/>
  <c r="CM8" i="2"/>
  <c r="CJ8" i="2"/>
  <c r="CG8" i="2"/>
  <c r="CA8" i="2"/>
  <c r="BX8" i="2"/>
  <c r="BU8" i="2"/>
  <c r="BR8" i="2"/>
  <c r="BO8" i="2"/>
  <c r="BL8" i="2"/>
  <c r="BI8" i="2"/>
  <c r="BF8" i="2"/>
  <c r="BC8" i="2"/>
  <c r="AZ8" i="2"/>
  <c r="AW8" i="2"/>
  <c r="AT8" i="2"/>
  <c r="AQ8" i="2"/>
  <c r="AN8" i="2"/>
  <c r="AK8" i="2"/>
  <c r="AH8" i="2"/>
  <c r="AE8" i="2"/>
  <c r="AB8" i="2"/>
  <c r="Y8" i="2"/>
  <c r="V8" i="2"/>
  <c r="S8" i="2"/>
  <c r="P8" i="2"/>
  <c r="M8" i="2"/>
  <c r="J8" i="2"/>
  <c r="G8" i="2"/>
  <c r="D8" i="2"/>
</calcChain>
</file>

<file path=xl/sharedStrings.xml><?xml version="1.0" encoding="utf-8"?>
<sst xmlns="http://schemas.openxmlformats.org/spreadsheetml/2006/main" count="545" uniqueCount="369">
  <si>
    <t>Dépenses annuelles moyennes des ménages, agglomération de Montréal, 2022</t>
  </si>
  <si>
    <t>Agglomération de Montréal</t>
  </si>
  <si>
    <t>Ville de Montréal</t>
  </si>
  <si>
    <t>Ahuntsic-Cartierville</t>
  </si>
  <si>
    <t>Anjou</t>
  </si>
  <si>
    <t>Côte-des-Neiges–Notre-Dame-de-Grâce</t>
  </si>
  <si>
    <t>Lachine</t>
  </si>
  <si>
    <t>LaSalle</t>
  </si>
  <si>
    <t>Le Plateau-Mont-Royal</t>
  </si>
  <si>
    <t>Le Sud-Ouest</t>
  </si>
  <si>
    <t>L'Île-Bizard–Sainte-Geneviève</t>
  </si>
  <si>
    <t>Mercier–Hochelaga-Maisonneuve</t>
  </si>
  <si>
    <t>Montréal-Nord</t>
  </si>
  <si>
    <t>Outremont</t>
  </si>
  <si>
    <t>Pierrefonds-Roxboro</t>
  </si>
  <si>
    <t>Rivière-des-Prairies–Pointe-aux-Trembles</t>
  </si>
  <si>
    <t>Rosemont–La Petite-Patrie</t>
  </si>
  <si>
    <t>Saint-Laurent</t>
  </si>
  <si>
    <t>Saint-Léonard</t>
  </si>
  <si>
    <t>Verdun</t>
  </si>
  <si>
    <t>Ville-Marie</t>
  </si>
  <si>
    <t>Villeray–Saint-Michel–Parc-Extension</t>
  </si>
  <si>
    <t>Baie-D'Urfé</t>
  </si>
  <si>
    <t>Beaconsfield</t>
  </si>
  <si>
    <t>Côte-Saint-Luc</t>
  </si>
  <si>
    <t>Dollard-Des Ormeaux</t>
  </si>
  <si>
    <t>Dorval</t>
  </si>
  <si>
    <t>Hampstead</t>
  </si>
  <si>
    <t>Kirkland</t>
  </si>
  <si>
    <t>L'Île-Dorval</t>
  </si>
  <si>
    <t>Montréal-Est</t>
  </si>
  <si>
    <t>Montréal-Ouest</t>
  </si>
  <si>
    <t>Mont-Royal</t>
  </si>
  <si>
    <t>Pointe-Claire</t>
  </si>
  <si>
    <t>Sainte-Anne-de-Bellevue</t>
  </si>
  <si>
    <t>Senneville</t>
  </si>
  <si>
    <t>Westmount</t>
  </si>
  <si>
    <t>Dépenses 
totales</t>
  </si>
  <si>
    <t>Dépenses moyennes par ménage</t>
  </si>
  <si>
    <t>Dépenses totales</t>
  </si>
  <si>
    <t>Postes de dépenses</t>
  </si>
  <si>
    <t>En $</t>
  </si>
  <si>
    <t>En %</t>
  </si>
  <si>
    <t>DÉPENSES TOTALES</t>
  </si>
  <si>
    <t>Consommation courante totale</t>
  </si>
  <si>
    <t>Alimentation</t>
  </si>
  <si>
    <t>Logement</t>
  </si>
  <si>
    <t>Dépenses courantes</t>
  </si>
  <si>
    <t>Ameublement et équipement ménagers</t>
  </si>
  <si>
    <t>Vêtements et accessoires</t>
  </si>
  <si>
    <t>Transport</t>
  </si>
  <si>
    <t>Soins de santé</t>
  </si>
  <si>
    <t>Soins personnels</t>
  </si>
  <si>
    <t>Loisirs</t>
  </si>
  <si>
    <t>Éducation</t>
  </si>
  <si>
    <t>Matériel de lecture et autres imprimés</t>
  </si>
  <si>
    <t>Produits de tabac, boissons alcoolisées et cannabis pour usage non-thérapeutique</t>
  </si>
  <si>
    <t>Jeux de hasard</t>
  </si>
  <si>
    <t>Dépenses diverses</t>
  </si>
  <si>
    <t>Impôts sur le revenu</t>
  </si>
  <si>
    <t>Assurance individuelle et cotisations de retraite</t>
  </si>
  <si>
    <t>Dons en argent et contributions</t>
  </si>
  <si>
    <t>ALIMENTATION</t>
  </si>
  <si>
    <t>Aliments achetés au magasin</t>
  </si>
  <si>
    <t>Produits de boulangerie</t>
  </si>
  <si>
    <t>Pains et petits pains et brioches non sucrés</t>
  </si>
  <si>
    <t>Biscuits et craquelins</t>
  </si>
  <si>
    <t>Autres produits de boulangerie</t>
  </si>
  <si>
    <t>Grains et produits céréaliers</t>
  </si>
  <si>
    <t>Riz et mélanges de riz</t>
  </si>
  <si>
    <t>Produits de pâtes alimentaires</t>
  </si>
  <si>
    <t>Autres grains et produits céréaliers</t>
  </si>
  <si>
    <t>Fruits, préparations à base de fruits, et noix</t>
  </si>
  <si>
    <t>Fruits frais</t>
  </si>
  <si>
    <t>Conserves de fruits et préparations à base de fruits</t>
  </si>
  <si>
    <t>Noix et graines</t>
  </si>
  <si>
    <t>Légumes et préparations à base de légumes</t>
  </si>
  <si>
    <t>Légumes frais</t>
  </si>
  <si>
    <t>Légumes congelés et déshydratés</t>
  </si>
  <si>
    <t>Légumes en conserve et autres préparations à base de légumes</t>
  </si>
  <si>
    <t>Produits laitiers et oeufs</t>
  </si>
  <si>
    <t>Fromage</t>
  </si>
  <si>
    <t>Lait</t>
  </si>
  <si>
    <t>Beurre</t>
  </si>
  <si>
    <t>Crème glacée et produits laitiers glacés (inclut les friandises laitières glacées)</t>
  </si>
  <si>
    <t>Autres produits laitiers</t>
  </si>
  <si>
    <t>Oeufs et autres produits d'oeufs</t>
  </si>
  <si>
    <t>Viande</t>
  </si>
  <si>
    <t>Viande (sauf les produits de viande transformée)</t>
  </si>
  <si>
    <t>Produits de viande transformée</t>
  </si>
  <si>
    <t>Poissons et fruits de mer</t>
  </si>
  <si>
    <t>Poissons frais ou congelés</t>
  </si>
  <si>
    <t>Poissons en conserve ou autres conserves de poissons</t>
  </si>
  <si>
    <t>Fruits de mer et autres produits de la mer</t>
  </si>
  <si>
    <t>Boissons non-alcoolisées et autres produits alimentaires</t>
  </si>
  <si>
    <t>Boissons non-alcoolisées et préparations pour boisson</t>
  </si>
  <si>
    <t>Sucre et confiseries</t>
  </si>
  <si>
    <t>Margarine, huiles et matières grasses (sauf le beurre)</t>
  </si>
  <si>
    <t>Condiments, épices et vinaigres</t>
  </si>
  <si>
    <t>Aliments pour nourrissons</t>
  </si>
  <si>
    <t>Mets préparés surgelés</t>
  </si>
  <si>
    <t>Soupe (sauf la soupe pour nourrisson)</t>
  </si>
  <si>
    <t>Aliments cuisinés prêts à manger</t>
  </si>
  <si>
    <t>Collations</t>
  </si>
  <si>
    <t>Autres préparations alimentaires</t>
  </si>
  <si>
    <t>Aliments achetés au restaurant</t>
  </si>
  <si>
    <t>Repas au restaurant</t>
  </si>
  <si>
    <t>Soupers au restaurant</t>
  </si>
  <si>
    <t>Dîners au restaurant</t>
  </si>
  <si>
    <t>Déjeuners au restaurant</t>
  </si>
  <si>
    <t>Collations et breuvages au restaurant</t>
  </si>
  <si>
    <t>LOGEMENT</t>
  </si>
  <si>
    <t>Logement principal</t>
  </si>
  <si>
    <t>Logement loué par l'occupant</t>
  </si>
  <si>
    <t>Loyer</t>
  </si>
  <si>
    <t>Réparations et améliorations payées par le locataire</t>
  </si>
  <si>
    <t>Primes d'assurance des locataires</t>
  </si>
  <si>
    <t>Frais de stationnement au logement loué par l'occupant (sauf frais déclarés dans le loyer)</t>
  </si>
  <si>
    <t>Logement appartenant à l'occupant</t>
  </si>
  <si>
    <t>Hypothèques payées pour logement appartenant à l'occupant</t>
  </si>
  <si>
    <t>Réparations et entretien pour logement appartenant à l'occupant</t>
  </si>
  <si>
    <t>Frais de condominium pour logement appartenant à l'occupant</t>
  </si>
  <si>
    <t>Taxes foncières et scolaires pour logement appartenant à l'occupant</t>
  </si>
  <si>
    <t>Primes d'assurance des propriétaires pour logement appartenant à l'occupant</t>
  </si>
  <si>
    <t>Autres dépenses pour le logement appartenant à l'occupant</t>
  </si>
  <si>
    <t>Commissions pour vente de biens immobiliers appartenant au ménage</t>
  </si>
  <si>
    <t xml:space="preserve">Frais de notaire ou d'avocat reliés aux logements appartenant à l'occupant </t>
  </si>
  <si>
    <t xml:space="preserve">Primes d'assurance hypothécaire pour logement appartenant à l'occupant </t>
  </si>
  <si>
    <t>Frais d'enregistrement, de renouvellement et renouvellement précoce ou pénalités de fermetures associés aux prêts hypothécaires pour logement appartenant à l'occupant</t>
  </si>
  <si>
    <t>Droits de cession immobilière et frais d'enregistrement foncier pour logement appartenant à l'occupant</t>
  </si>
  <si>
    <t>Toutes les autres dépenses pour logements appartenant à l'occupant (sauf les réparations et entretien)</t>
  </si>
  <si>
    <t>Eau, combustibles et électricité pour le logement principal</t>
  </si>
  <si>
    <t>Services d'aqueduc et d'égouts pour le logement principal</t>
  </si>
  <si>
    <t>Électricité pour le logement principal</t>
  </si>
  <si>
    <t>Gaz naturel pour le logement principal</t>
  </si>
  <si>
    <t>Autres combustibles pour le logement principal</t>
  </si>
  <si>
    <t>Autres logements</t>
  </si>
  <si>
    <t>Résidences secondaires appartenant au ménage</t>
  </si>
  <si>
    <t>Hypothèques payées pour résidences secondaires appartenant au ménage</t>
  </si>
  <si>
    <t>Taxes foncières et scolaires et frais d'égouts et d'aqueduc pour résidences secondaires appartenant au ménage</t>
  </si>
  <si>
    <t>Primes d'assurance pour résidences secondaires appartenant au ménage</t>
  </si>
  <si>
    <t>Électricité et combustibles (e.g. gaz naturel et bois) pour résidences secondaires appartenant au ménage</t>
  </si>
  <si>
    <t>Services de communication et de sécurité résidentielle (e.g. ligne téléphonique, télévision, radio par satellite et Internet) pour résidences secondaires appartenant au ménage</t>
  </si>
  <si>
    <t>Autres dépenses pour résidences secondaires appartenant au ménage</t>
  </si>
  <si>
    <t>Autres propriétés appartenant au ménage</t>
  </si>
  <si>
    <t>Hébergement hors du foyer</t>
  </si>
  <si>
    <t>Hôtels et motels</t>
  </si>
  <si>
    <t>Autres hébergements hors du foyer</t>
  </si>
  <si>
    <t>DÉPENSES COURANTES</t>
  </si>
  <si>
    <t>Communications</t>
  </si>
  <si>
    <t>Téléphone</t>
  </si>
  <si>
    <t>Services téléphoniques conventionnels</t>
  </si>
  <si>
    <t>Services de téléphonies cellulaires et téléavertisseurs</t>
  </si>
  <si>
    <t>Achats de téléphones et d'autres appareils téléphoniques</t>
  </si>
  <si>
    <t>Services d'accès à Internet</t>
  </si>
  <si>
    <t>Services numériques</t>
  </si>
  <si>
    <t>Services postaux, de messagerie, de livraison et autres services de communication</t>
  </si>
  <si>
    <t>Aide domestique et autres services d'entretien ménager (sauf les services de garde)</t>
  </si>
  <si>
    <t>Dépenses pour les animaux domestiques</t>
  </si>
  <si>
    <t>Nourriture pour animaux domestiques</t>
  </si>
  <si>
    <t>Achats d'animaux domestiques et accessoires</t>
  </si>
  <si>
    <t>Soins vétérinaires et autres services animaliers</t>
  </si>
  <si>
    <t>Produits et équipement de nettoyage</t>
  </si>
  <si>
    <t>Détergents et autres savons</t>
  </si>
  <si>
    <t>Équipement d'entretien ménager (non-électrique)</t>
  </si>
  <si>
    <t>Autres produits ménagers de nettoyage</t>
  </si>
  <si>
    <t>Articles en papier, en plastique et en aluminium</t>
  </si>
  <si>
    <t>Papeterie (sauf les fournitures scolaires)</t>
  </si>
  <si>
    <t>Autres articles en papier</t>
  </si>
  <si>
    <t>Articles en plastique et en aluminium</t>
  </si>
  <si>
    <t>Fournitures de jardinage et autres services</t>
  </si>
  <si>
    <t>Produits de serre et de pépinière, fleurs coupées, plantes décoratives et graines de semence</t>
  </si>
  <si>
    <t>Engrais, désherbant, insecticides, pesticides, terreaux et conditionneur de sol</t>
  </si>
  <si>
    <t>Services d'entretien du terrain, déneigement et enlèvement des déchets</t>
  </si>
  <si>
    <t>Autres accessoires pour la maison</t>
  </si>
  <si>
    <t>Garde d'enfants</t>
  </si>
  <si>
    <t>Garde d'enfants à l'extérieur du foyer</t>
  </si>
  <si>
    <t>Garde d'enfants à domicile (régulière et occasionnelle)</t>
  </si>
  <si>
    <t>Vêtements pour femmes et filles (femmes et filles âgées de 14 ans et plus)</t>
  </si>
  <si>
    <t>Vêtements (femmes et filles âgées de 14 ans et plus)</t>
  </si>
  <si>
    <t>Chaussures (femmes et filles âgées de 14 ans et plus)</t>
  </si>
  <si>
    <t>Vêtements pour hommes et garçons (hommes et garçons âgés de 14 ans et plus)</t>
  </si>
  <si>
    <t>Vêtements (hommes et garçons âgés de 14 ans et plus)</t>
  </si>
  <si>
    <t>Chaussures (hommes et garçons âgés de 14 ans et plus)</t>
  </si>
  <si>
    <t>Vêtements pour enfants (enfants âgés de moins de 14 ans)</t>
  </si>
  <si>
    <t>Vêtements et couches en tissu (enfants âgés de moins de 14 ans)</t>
  </si>
  <si>
    <t>Chaussures (enfants âgés de moins de 14 ans)</t>
  </si>
  <si>
    <t>Chaussures de sport</t>
  </si>
  <si>
    <t>Accessoires</t>
  </si>
  <si>
    <t>Montres et bijoux</t>
  </si>
  <si>
    <t>Tissus pour vêtements, fil à tricoter, fil et autres articles de couture</t>
  </si>
  <si>
    <t>Services vestimentaires</t>
  </si>
  <si>
    <t>Buanderie, services de nettoyage à sec et de blanchisserie</t>
  </si>
  <si>
    <t>Services de couturier, de cordonnier et de bijoutier</t>
  </si>
  <si>
    <t>TRANSPORT</t>
  </si>
  <si>
    <t>Transport privé</t>
  </si>
  <si>
    <t>Automobiles, fourgonnettes et camions à usage privé</t>
  </si>
  <si>
    <t>Achat d'automobiles, fourgonnettes et camions</t>
  </si>
  <si>
    <t>Automobiles (achat)</t>
  </si>
  <si>
    <t>Fourgonnettes (inclut mini-fourgonnettes, achat)</t>
  </si>
  <si>
    <t>Camions (inclut véhicules utilitaires sports, achat)</t>
  </si>
  <si>
    <t>Accessoires pour automobiles, fourgonnettes et camions</t>
  </si>
  <si>
    <t>Frais pour automobiles, fourgonnettes et camions loués à long terme</t>
  </si>
  <si>
    <t>Frais réguliers pour automobiles, fourgonnettes et camions loués à long terme</t>
  </si>
  <si>
    <t>Frais réguliers pour automobile loués à long terme</t>
  </si>
  <si>
    <t>Frais réguliers pour fourgonnettes et camions loués à long terme</t>
  </si>
  <si>
    <t>Autres frais pour automobiles, fourgonnettes et camions loués à long terme (inclus l'acompte et les frais de clôture)</t>
  </si>
  <si>
    <t>Automobiles, fourgonnettes et camions de location</t>
  </si>
  <si>
    <t>Utilisation d'automobiles, de fourgonnettes et de camions</t>
  </si>
  <si>
    <t>Frais d'immatriculation pour automobiles, fourgonnettes et camions (inclut les primes d'assurance versées avec les frais d'immatriculation)</t>
  </si>
  <si>
    <t>Primes d'assurances publique et privée pour véhicules</t>
  </si>
  <si>
    <t>Pneus, batteries et autres pièces et fournitures pour véhicules</t>
  </si>
  <si>
    <t>Réparations et entretien de véhicules</t>
  </si>
  <si>
    <t>Services d'utilisation, de sécurité et de communication pour véhicules</t>
  </si>
  <si>
    <t>Essence et autres carburants (tous les véhicules et outils)</t>
  </si>
  <si>
    <t>Stationnement (excluant les frais de stationnement inclus dans le loyer et les contraventions routières et de stationnement)</t>
  </si>
  <si>
    <t>Permis de conduire et examens et cours de conduite</t>
  </si>
  <si>
    <t>Permis de conduire et examens</t>
  </si>
  <si>
    <t>Cours de conduite</t>
  </si>
  <si>
    <t>Transport public</t>
  </si>
  <si>
    <t>Autobus urbain et de banlieue, métro, tramway et train de banlieue</t>
  </si>
  <si>
    <t>Taxi (inclut les pourboires)</t>
  </si>
  <si>
    <t>Services de transport entre particuliers</t>
  </si>
  <si>
    <t>Autres moyens de transport locaux</t>
  </si>
  <si>
    <t>Avion</t>
  </si>
  <si>
    <t>Autobus interurbain</t>
  </si>
  <si>
    <t>Autres services de transport de passagers interurbain</t>
  </si>
  <si>
    <t>Services de déménagement et d'entreposage</t>
  </si>
  <si>
    <t>SOINS DE SANTÉ</t>
  </si>
  <si>
    <t>Frais directs de soins de santé défrayés par le ménage</t>
  </si>
  <si>
    <t>Médicaments et produits pharmaceutiques avec ordonnance et cannabis pour usage thérapeutique</t>
  </si>
  <si>
    <t>Médicaments et produits pharmaceutiques avec ordonnance</t>
  </si>
  <si>
    <t>Cannabis pour usage thérapeutique</t>
  </si>
  <si>
    <t>Médicaments, produits pharmaceutiques, articles et équipement pour soins de santé sans ordonnance</t>
  </si>
  <si>
    <t>Services de soins de santé</t>
  </si>
  <si>
    <t>Professionnels de la santé (sauf les médecins généralistes et spécialistes)</t>
  </si>
  <si>
    <t>Soins de santé par des médecins généralistes et spécialistes</t>
  </si>
  <si>
    <t>Programmes de contrôle du poids, programmes pour cesser de fumer et autres services médicaux</t>
  </si>
  <si>
    <t>Soins hospitaliers, maisons de traitement et autres établissements résidentiels de santé</t>
  </si>
  <si>
    <t>Articles et services pour soins des yeux</t>
  </si>
  <si>
    <t>Articles pour soins des yeux avec ordonnance</t>
  </si>
  <si>
    <t>Lunettes vendues sans ordonnance et autres produits pour les soins des yeux</t>
  </si>
  <si>
    <t>Services pour soins des yeux (e.g. chirurgie, examens)</t>
  </si>
  <si>
    <t>Soins dentaires</t>
  </si>
  <si>
    <t>Primes pour les régimes privés d'assurance-maladie</t>
  </si>
  <si>
    <t>Primes pour les régimes privés de soins de santé et d'assurance-dentaire</t>
  </si>
  <si>
    <t>Primes pour les régimes privés d'assurance-accident ou invalidité</t>
  </si>
  <si>
    <t>SOINS PERSONNELS</t>
  </si>
  <si>
    <t>Produits de soins personnels</t>
  </si>
  <si>
    <t>Produits capillaires</t>
  </si>
  <si>
    <t>Maquillage, soins de la peau, produits pour manucures et parfums</t>
  </si>
  <si>
    <t>Maquillage, soins de la peau et produits pour manucure</t>
  </si>
  <si>
    <t>Parfums</t>
  </si>
  <si>
    <t>Désodorisants personnels</t>
  </si>
  <si>
    <t>Savons pour le corps</t>
  </si>
  <si>
    <t>Produits d'hygiène buccale</t>
  </si>
  <si>
    <t>Couches jetables</t>
  </si>
  <si>
    <t>Autres articles et accessoires de soins personnels</t>
  </si>
  <si>
    <t>Services de soins personnels</t>
  </si>
  <si>
    <t>Services de coiffure</t>
  </si>
  <si>
    <t>Autres services de soins personnels</t>
  </si>
  <si>
    <t>LOISIRS</t>
  </si>
  <si>
    <t>Matériel de loisirs et services connexes</t>
  </si>
  <si>
    <t>Matériel de sport et équipement sportif et récréatif et services connexes</t>
  </si>
  <si>
    <t>Équipement de jeux extérieurs et accessoires</t>
  </si>
  <si>
    <t>Jouets pour enfants</t>
  </si>
  <si>
    <t>Console de jeux vidéo et accessoires (sauf pour les ordinateurs)</t>
  </si>
  <si>
    <t>Matériel d'art et d'artisanat</t>
  </si>
  <si>
    <t>Matériel informatique et fournitures</t>
  </si>
  <si>
    <t>Matériel informatique</t>
  </si>
  <si>
    <t>Logiciels informatiques et consoles de jeux vidéo</t>
  </si>
  <si>
    <t>Fournitures informatiques et autres matériels</t>
  </si>
  <si>
    <t>Tablettes électroniques</t>
  </si>
  <si>
    <t>Lecteurs de livres numériques</t>
  </si>
  <si>
    <t>Appareils électroniques portables</t>
  </si>
  <si>
    <t>Matériel et services photographiques</t>
  </si>
  <si>
    <t>Caméscopes, appareils photo, pièces, accessoires et matériel connexe</t>
  </si>
  <si>
    <t>Services photographiques</t>
  </si>
  <si>
    <t>Articles de collectionneurs (e.g. timbres, pièces de monnaie)</t>
  </si>
  <si>
    <t>Autre équipement pour les activités récréatives</t>
  </si>
  <si>
    <t>Matériel et services de divertissement au foyer</t>
  </si>
  <si>
    <t>Matériel de divertissement au foyer</t>
  </si>
  <si>
    <t>Équipement audio et systèmes de cinéma maison</t>
  </si>
  <si>
    <t>Équipement vidéo</t>
  </si>
  <si>
    <t>Média préenregistré, musique téléchargée et média audio et vidéo vierge</t>
  </si>
  <si>
    <t>Services de divertissement au foyer</t>
  </si>
  <si>
    <t>Location de vidéocassettes, DVD et jeux vidéo</t>
  </si>
  <si>
    <t>Location, entretien, réparations et services reliés aux ordinateurs, téléphones, équipement audio, vidéo et autre équipement électronique</t>
  </si>
  <si>
    <t>Services de loisirs</t>
  </si>
  <si>
    <t>Divertissement</t>
  </si>
  <si>
    <t>Cinémas</t>
  </si>
  <si>
    <t>Événements sportifs et spectacles en salle</t>
  </si>
  <si>
    <t>Frais d'entrée aux musées, zoos et autres sites</t>
  </si>
  <si>
    <t>Services de télévision et de radio par satellite (incluant les frais d'installation, de service et de télévision payante)</t>
  </si>
  <si>
    <t>Fréquentation d'établissements récréatifs et frais pour autres activités récréatives</t>
  </si>
  <si>
    <t>Cotisations et droits d'entrée pour les activités sportives et récréatives et les installations athlétiques et récréatives</t>
  </si>
  <si>
    <t>Parcs aquatiques et parcs d'attractions</t>
  </si>
  <si>
    <t>Camps pour enfants</t>
  </si>
  <si>
    <t>Forfait-voyages</t>
  </si>
  <si>
    <t>Autres services récréatifs</t>
  </si>
  <si>
    <t>Véhicules récréatifs et services connexes</t>
  </si>
  <si>
    <t>Achat de véhicules récréatifs</t>
  </si>
  <si>
    <t>Motocyclettes et motoneiges (achat)</t>
  </si>
  <si>
    <t>Véhicules tout-terrain (achat)</t>
  </si>
  <si>
    <t>Bicyclettes (achat)</t>
  </si>
  <si>
    <t>Autres véhicules récréatifs (achat)</t>
  </si>
  <si>
    <t>Utilisation de véhicules récréatifs</t>
  </si>
  <si>
    <t>Primes d'assurance pour les véhicules récréatifs</t>
  </si>
  <si>
    <t>Frais d'immatriculation et de permis pour les véhicules récréatifs</t>
  </si>
  <si>
    <t>Stationnement, frais d'entreposage et autres frais</t>
  </si>
  <si>
    <t>Autres dépenses pour les véhicules récréatifs</t>
  </si>
  <si>
    <t>ÉDUCATION</t>
  </si>
  <si>
    <t>Frais de scolarité</t>
  </si>
  <si>
    <t>Frais de scolarité pour la maternelle, l'école élémentaire et le secondaire</t>
  </si>
  <si>
    <t>Frais de scolarité pour les études universitaires</t>
  </si>
  <si>
    <t>Frais de scolarité pour formations autres (collège, écoles de métiers et instituts de formation professionnelle)</t>
  </si>
  <si>
    <t>Autres services éducatifs</t>
  </si>
  <si>
    <t>Cours et leçons d’intérêt personnel (sauf les cours de conduite)</t>
  </si>
  <si>
    <t>Manuels et fournitures scolaires</t>
  </si>
  <si>
    <t>MATÉRIEL DE LECTURES ET AUTRES IMPRIMÉS</t>
  </si>
  <si>
    <t>Journaux</t>
  </si>
  <si>
    <t>Revues et publications périodiques</t>
  </si>
  <si>
    <t>Livres et livres numériques (sauf les manuels scolaires)</t>
  </si>
  <si>
    <t>Cartes géographiques, partitions de musique et autres produits imprimés</t>
  </si>
  <si>
    <t>Services reliés au matériel de lecture (e.g. reproduction, frais de bibliothèque)</t>
  </si>
  <si>
    <t>PRODUITS DE TABAC, BOISSONS ALCOOLISÉES ET CANNABIS POUR USAGE NON-THÉRAPEUTIQUE</t>
  </si>
  <si>
    <t>Produits de tabac et articles pour fumeurs</t>
  </si>
  <si>
    <t>Cigarettes</t>
  </si>
  <si>
    <t>Autres produits de tabac, articles pour fumeurs et cigarettes électroniques</t>
  </si>
  <si>
    <t>Cannabis pour usage non-thérapeutique</t>
  </si>
  <si>
    <t>Boissons alcoolisées</t>
  </si>
  <si>
    <t>Boissons alcoolisées servies dans des établissements licenciés et dans les restaurants</t>
  </si>
  <si>
    <t>Boissons alcoolisées achetées au magasin</t>
  </si>
  <si>
    <t>Boissons alcoolisées produites par le ménage</t>
  </si>
  <si>
    <t>JEUX DE HASARD</t>
  </si>
  <si>
    <t>Billets de loteries sous administration publique</t>
  </si>
  <si>
    <t>Autres jeux de hasard</t>
  </si>
  <si>
    <t>Casinos, bingos et machines de jeux de hasard</t>
  </si>
  <si>
    <t>Billets de loterie et tirages non organisés par les administrations publiques</t>
  </si>
  <si>
    <t>DÉPENSES DIVERSES</t>
  </si>
  <si>
    <t>Services financiers</t>
  </si>
  <si>
    <t>Frais de services bancaires et d'autres institutions financières</t>
  </si>
  <si>
    <t>Frais de courtage et commissions pour des actions et obligations</t>
  </si>
  <si>
    <t>Autres services financiers</t>
  </si>
  <si>
    <t>Autres biens et services divers</t>
  </si>
  <si>
    <t>Contraventions</t>
  </si>
  <si>
    <t>Honoraires d'avocat et de notaire non reliés au logement</t>
  </si>
  <si>
    <t>Cotisations syndicales et professionnelles</t>
  </si>
  <si>
    <t>Contributions et cotisations à des clubs sociaux et d'autres organisations</t>
  </si>
  <si>
    <t>Services funéraires</t>
  </si>
  <si>
    <t>Services gouvernementaux</t>
  </si>
  <si>
    <t>Adhésion aux magasins de gros/magasins de détails</t>
  </si>
  <si>
    <t>Autres biens et services</t>
  </si>
  <si>
    <t>Rabais et remboursements</t>
  </si>
  <si>
    <t>Frais de recyclage et autres frais environnementaux</t>
  </si>
  <si>
    <t>Autres dépenses générales</t>
  </si>
  <si>
    <t>IMPÔT SUR LE REVENU</t>
  </si>
  <si>
    <t>ASSURANCE INDIVIDUELLE ET COTISATIONS À DES RÉGIMES DE PENSION DE RETRAITE</t>
  </si>
  <si>
    <t>Primes d'assurance-emploi et d'assurance-parentale du Québec</t>
  </si>
  <si>
    <t>Cotisations à des caisses de retraite ou de pension</t>
  </si>
  <si>
    <t>Primes d'assurance-vie, d'assurances temporaires et d'assurances mixtes</t>
  </si>
  <si>
    <t>CADEAUX EN ARGENT, PENSIONS ALIMENTAIRES ET DONS DE BIENFAISANCE</t>
  </si>
  <si>
    <t>Cadeaux en argent et pensions alimentaires</t>
  </si>
  <si>
    <t>Cadeaux en argent à des personnes habitant au Canada</t>
  </si>
  <si>
    <t>Cadeaux en argent à des personnes habitant à l'extérieur du Canada</t>
  </si>
  <si>
    <t>Pensions alimentaires</t>
  </si>
  <si>
    <t>Dons de bienfaisance</t>
  </si>
  <si>
    <t>Source : CanEx, projections 2017 et 2022, Sitewise - Calculs basés sur les données de l'Enquête sur les dépenses des ménages de Statistique Canada</t>
  </si>
  <si>
    <t>Note : Les données présentées dans ce tableau sont des données arrondies. Lorsque celles-ci sont totalisées ou regroupées, la valeur totale peut ne pas correspondre à la somme des valeurs individuelles. De même, la somme des pourcentages, qui sont calculés à partir des données arrondies, ne correspond pas nécessairement à 100 %.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</si>
</sst>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3"/>
      <name val="Segoe UI"/>
      <family val="2"/>
    </font>
    <font>
      <b/>
      <sz val="11"/>
      <color rgb="FFFF0000"/>
      <name val="Calibri"/>
      <family val="2"/>
      <scheme val="minor"/>
    </font>
    <font>
      <b/>
      <sz val="12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7DAE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0" xfId="0" applyFont="1" applyFill="1" applyBorder="1" applyAlignment="1">
      <alignment vertical="top"/>
    </xf>
    <xf numFmtId="3" fontId="0" fillId="0" borderId="0" xfId="0" applyNumberFormat="1" applyFill="1" applyBorder="1" applyAlignment="1">
      <alignment horizontal="right" vertical="top" indent="1"/>
    </xf>
    <xf numFmtId="164" fontId="0" fillId="0" borderId="0" xfId="0" applyNumberFormat="1" applyFill="1" applyBorder="1" applyAlignment="1">
      <alignment horizontal="right" vertical="top" indent="1"/>
    </xf>
    <xf numFmtId="0" fontId="4" fillId="0" borderId="0" xfId="0" applyFont="1" applyBorder="1" applyAlignment="1">
      <alignment vertical="top"/>
    </xf>
    <xf numFmtId="3" fontId="0" fillId="0" borderId="0" xfId="0" applyNumberFormat="1" applyBorder="1" applyAlignment="1">
      <alignment horizontal="right" vertical="top" indent="1"/>
    </xf>
    <xf numFmtId="164" fontId="0" fillId="0" borderId="0" xfId="0" applyNumberFormat="1" applyBorder="1" applyAlignment="1">
      <alignment horizontal="right" vertical="top" indent="1"/>
    </xf>
    <xf numFmtId="0" fontId="5" fillId="0" borderId="0" xfId="0" applyFont="1" applyFill="1" applyBorder="1" applyAlignment="1">
      <alignment horizontal="left" vertical="top"/>
    </xf>
    <xf numFmtId="3" fontId="0" fillId="0" borderId="1" xfId="0" applyNumberFormat="1" applyBorder="1" applyAlignment="1">
      <alignment horizontal="right" vertical="top" indent="1"/>
    </xf>
    <xf numFmtId="164" fontId="0" fillId="0" borderId="1" xfId="0" applyNumberFormat="1" applyBorder="1" applyAlignment="1">
      <alignment horizontal="right" vertical="top" indent="1"/>
    </xf>
    <xf numFmtId="0" fontId="6" fillId="0" borderId="0" xfId="0" applyFont="1" applyBorder="1" applyAlignment="1">
      <alignment vertical="top" wrapText="1"/>
    </xf>
    <xf numFmtId="0" fontId="7" fillId="2" borderId="2" xfId="0" applyFont="1" applyFill="1" applyBorder="1" applyAlignment="1">
      <alignment horizontal="right" vertical="top" wrapText="1" indent="1"/>
    </xf>
    <xf numFmtId="0" fontId="7" fillId="2" borderId="3" xfId="0" applyFont="1" applyFill="1" applyBorder="1" applyAlignment="1">
      <alignment horizontal="right" vertical="top" wrapText="1" indent="1"/>
    </xf>
    <xf numFmtId="0" fontId="7" fillId="2" borderId="4" xfId="0" applyFont="1" applyFill="1" applyBorder="1" applyAlignment="1">
      <alignment horizontal="right" vertical="top" wrapText="1" indent="1"/>
    </xf>
    <xf numFmtId="0" fontId="6" fillId="0" borderId="0" xfId="0" applyFont="1" applyBorder="1" applyAlignment="1">
      <alignment vertical="top"/>
    </xf>
    <xf numFmtId="0" fontId="7" fillId="2" borderId="5" xfId="0" applyFont="1" applyFill="1" applyBorder="1" applyAlignment="1">
      <alignment horizontal="right" vertical="top" wrapText="1" indent="1"/>
    </xf>
    <xf numFmtId="0" fontId="7" fillId="2" borderId="6" xfId="0" applyFont="1" applyFill="1" applyBorder="1" applyAlignment="1">
      <alignment horizontal="right" vertical="top" wrapText="1" indent="1"/>
    </xf>
    <xf numFmtId="0" fontId="7" fillId="2" borderId="7" xfId="0" applyFont="1" applyFill="1" applyBorder="1" applyAlignment="1">
      <alignment horizontal="right" vertical="top" wrapText="1" indent="1"/>
    </xf>
    <xf numFmtId="0" fontId="1" fillId="0" borderId="0" xfId="0" applyFont="1" applyBorder="1" applyAlignment="1">
      <alignment horizontal="right" vertical="top" wrapText="1"/>
    </xf>
    <xf numFmtId="3" fontId="1" fillId="2" borderId="8" xfId="0" applyNumberFormat="1" applyFont="1" applyFill="1" applyBorder="1" applyAlignment="1">
      <alignment horizontal="right" vertical="top" wrapText="1" indent="1"/>
    </xf>
    <xf numFmtId="3" fontId="1" fillId="2" borderId="8" xfId="0" applyNumberFormat="1" applyFont="1" applyFill="1" applyBorder="1" applyAlignment="1">
      <alignment horizontal="right" vertical="top" wrapText="1" indent="1"/>
    </xf>
    <xf numFmtId="3" fontId="1" fillId="2" borderId="9" xfId="0" applyNumberFormat="1" applyFont="1" applyFill="1" applyBorder="1" applyAlignment="1">
      <alignment horizontal="right" vertical="top" wrapText="1" indent="1"/>
    </xf>
    <xf numFmtId="0" fontId="1" fillId="0" borderId="0" xfId="0" applyFont="1" applyBorder="1" applyAlignment="1">
      <alignment horizontal="left" vertical="top" wrapText="1"/>
    </xf>
    <xf numFmtId="3" fontId="1" fillId="2" borderId="10" xfId="0" applyNumberFormat="1" applyFont="1" applyFill="1" applyBorder="1" applyAlignment="1">
      <alignment horizontal="right" vertical="top" wrapText="1" indent="1"/>
    </xf>
    <xf numFmtId="164" fontId="1" fillId="2" borderId="11" xfId="0" applyNumberFormat="1" applyFont="1" applyFill="1" applyBorder="1" applyAlignment="1">
      <alignment horizontal="right" vertical="top" wrapText="1" indent="1"/>
    </xf>
    <xf numFmtId="0" fontId="2" fillId="3" borderId="0" xfId="0" applyFont="1" applyFill="1" applyBorder="1" applyAlignment="1">
      <alignment vertical="top"/>
    </xf>
    <xf numFmtId="3" fontId="2" fillId="3" borderId="10" xfId="0" applyNumberFormat="1" applyFont="1" applyFill="1" applyBorder="1" applyAlignment="1">
      <alignment horizontal="right" vertical="top" indent="1"/>
    </xf>
    <xf numFmtId="164" fontId="2" fillId="3" borderId="12" xfId="0" applyNumberFormat="1" applyFont="1" applyFill="1" applyBorder="1" applyAlignment="1">
      <alignment horizontal="right" vertical="top" indent="1"/>
    </xf>
    <xf numFmtId="0" fontId="2" fillId="4" borderId="0" xfId="0" applyFont="1" applyFill="1" applyBorder="1" applyAlignment="1">
      <alignment horizontal="left" indent="1"/>
    </xf>
    <xf numFmtId="3" fontId="2" fillId="4" borderId="10" xfId="0" applyNumberFormat="1" applyFont="1" applyFill="1" applyBorder="1" applyAlignment="1">
      <alignment horizontal="right" vertical="top" indent="1"/>
    </xf>
    <xf numFmtId="164" fontId="2" fillId="4" borderId="12" xfId="0" applyNumberFormat="1" applyFont="1" applyFill="1" applyBorder="1" applyAlignment="1">
      <alignment horizontal="right" vertical="top" indent="1"/>
    </xf>
    <xf numFmtId="0" fontId="0" fillId="5" borderId="0" xfId="0" applyFont="1" applyFill="1" applyBorder="1" applyAlignment="1">
      <alignment horizontal="left" indent="2"/>
    </xf>
    <xf numFmtId="3" fontId="0" fillId="5" borderId="10" xfId="0" applyNumberFormat="1" applyFont="1" applyFill="1" applyBorder="1" applyAlignment="1">
      <alignment horizontal="right" vertical="top" indent="1"/>
    </xf>
    <xf numFmtId="164" fontId="0" fillId="5" borderId="12" xfId="0" applyNumberFormat="1" applyFont="1" applyFill="1" applyBorder="1" applyAlignment="1">
      <alignment horizontal="right" vertical="top" indent="1"/>
    </xf>
    <xf numFmtId="0" fontId="0" fillId="6" borderId="0" xfId="0" applyFont="1" applyFill="1" applyBorder="1" applyAlignment="1">
      <alignment horizontal="left" indent="2"/>
    </xf>
    <xf numFmtId="3" fontId="0" fillId="6" borderId="10" xfId="0" applyNumberFormat="1" applyFont="1" applyFill="1" applyBorder="1" applyAlignment="1">
      <alignment horizontal="right" vertical="top" indent="1"/>
    </xf>
    <xf numFmtId="164" fontId="0" fillId="6" borderId="12" xfId="0" applyNumberFormat="1" applyFont="1" applyFill="1" applyBorder="1" applyAlignment="1">
      <alignment horizontal="right" vertical="top" indent="1"/>
    </xf>
    <xf numFmtId="0" fontId="2" fillId="4" borderId="1" xfId="0" applyFont="1" applyFill="1" applyBorder="1" applyAlignment="1">
      <alignment horizontal="left" indent="1"/>
    </xf>
    <xf numFmtId="3" fontId="2" fillId="4" borderId="13" xfId="0" applyNumberFormat="1" applyFont="1" applyFill="1" applyBorder="1" applyAlignment="1">
      <alignment horizontal="right" vertical="top" indent="1"/>
    </xf>
    <xf numFmtId="164" fontId="2" fillId="4" borderId="14" xfId="0" applyNumberFormat="1" applyFont="1" applyFill="1" applyBorder="1" applyAlignment="1">
      <alignment horizontal="right" vertical="top" indent="1"/>
    </xf>
    <xf numFmtId="0" fontId="8" fillId="0" borderId="0" xfId="0" applyFont="1" applyFill="1" applyBorder="1" applyAlignment="1">
      <alignment horizontal="left" indent="1"/>
    </xf>
    <xf numFmtId="3" fontId="9" fillId="0" borderId="0" xfId="0" applyNumberFormat="1" applyFont="1" applyFill="1" applyBorder="1" applyAlignment="1">
      <alignment horizontal="right" vertical="top" indent="1"/>
    </xf>
    <xf numFmtId="164" fontId="9" fillId="0" borderId="0" xfId="0" applyNumberFormat="1" applyFont="1" applyFill="1" applyBorder="1" applyAlignment="1">
      <alignment horizontal="right" vertical="top" indent="1"/>
    </xf>
    <xf numFmtId="0" fontId="2" fillId="7" borderId="0" xfId="0" applyFont="1" applyFill="1" applyBorder="1" applyAlignment="1">
      <alignment horizontal="left" indent="2"/>
    </xf>
    <xf numFmtId="3" fontId="2" fillId="7" borderId="10" xfId="0" applyNumberFormat="1" applyFont="1" applyFill="1" applyBorder="1" applyAlignment="1">
      <alignment horizontal="right" vertical="top" indent="1"/>
    </xf>
    <xf numFmtId="3" fontId="2" fillId="7" borderId="12" xfId="0" applyNumberFormat="1" applyFont="1" applyFill="1" applyBorder="1" applyAlignment="1">
      <alignment horizontal="right" vertical="top" indent="1"/>
    </xf>
    <xf numFmtId="164" fontId="2" fillId="7" borderId="15" xfId="0" applyNumberFormat="1" applyFont="1" applyFill="1" applyBorder="1" applyAlignment="1">
      <alignment horizontal="right" vertical="top" indent="1"/>
    </xf>
    <xf numFmtId="0" fontId="2" fillId="8" borderId="0" xfId="0" applyFont="1" applyFill="1" applyBorder="1" applyAlignment="1">
      <alignment horizontal="left" indent="3"/>
    </xf>
    <xf numFmtId="3" fontId="2" fillId="8" borderId="10" xfId="0" applyNumberFormat="1" applyFont="1" applyFill="1" applyBorder="1" applyAlignment="1">
      <alignment horizontal="right" vertical="top" indent="1"/>
    </xf>
    <xf numFmtId="3" fontId="2" fillId="8" borderId="12" xfId="0" applyNumberFormat="1" applyFont="1" applyFill="1" applyBorder="1" applyAlignment="1">
      <alignment horizontal="right" vertical="top" indent="1"/>
    </xf>
    <xf numFmtId="164" fontId="2" fillId="8" borderId="15" xfId="0" applyNumberFormat="1" applyFont="1" applyFill="1" applyBorder="1" applyAlignment="1">
      <alignment horizontal="right" vertical="top" indent="1"/>
    </xf>
    <xf numFmtId="0" fontId="0" fillId="9" borderId="0" xfId="0" applyFont="1" applyFill="1" applyBorder="1" applyAlignment="1">
      <alignment horizontal="left" indent="4"/>
    </xf>
    <xf numFmtId="3" fontId="10" fillId="10" borderId="10" xfId="0" applyNumberFormat="1" applyFont="1" applyFill="1" applyBorder="1" applyAlignment="1">
      <alignment horizontal="right" vertical="top" indent="1"/>
    </xf>
    <xf numFmtId="3" fontId="10" fillId="10" borderId="12" xfId="0" applyNumberFormat="1" applyFont="1" applyFill="1" applyBorder="1" applyAlignment="1">
      <alignment horizontal="right" vertical="top" indent="1"/>
    </xf>
    <xf numFmtId="164" fontId="10" fillId="10" borderId="15" xfId="0" applyNumberFormat="1" applyFont="1" applyFill="1" applyBorder="1" applyAlignment="1">
      <alignment horizontal="right" vertical="top" indent="1"/>
    </xf>
    <xf numFmtId="0" fontId="0" fillId="0" borderId="0" xfId="0" applyFont="1" applyFill="1" applyBorder="1" applyAlignment="1">
      <alignment horizontal="left" indent="5"/>
    </xf>
    <xf numFmtId="3" fontId="10" fillId="0" borderId="10" xfId="0" applyNumberFormat="1" applyFont="1" applyFill="1" applyBorder="1" applyAlignment="1">
      <alignment horizontal="right" vertical="top" indent="1"/>
    </xf>
    <xf numFmtId="3" fontId="10" fillId="0" borderId="12" xfId="0" applyNumberFormat="1" applyFont="1" applyFill="1" applyBorder="1" applyAlignment="1">
      <alignment horizontal="right" vertical="top" indent="1"/>
    </xf>
    <xf numFmtId="164" fontId="10" fillId="0" borderId="15" xfId="0" applyNumberFormat="1" applyFont="1" applyFill="1" applyBorder="1" applyAlignment="1">
      <alignment horizontal="right" vertical="top" indent="1"/>
    </xf>
    <xf numFmtId="0" fontId="0" fillId="6" borderId="0" xfId="0" applyFont="1" applyFill="1" applyBorder="1" applyAlignment="1">
      <alignment horizontal="left" indent="4"/>
    </xf>
    <xf numFmtId="3" fontId="10" fillId="6" borderId="10" xfId="0" applyNumberFormat="1" applyFont="1" applyFill="1" applyBorder="1" applyAlignment="1">
      <alignment horizontal="right" vertical="top" indent="1"/>
    </xf>
    <xf numFmtId="3" fontId="10" fillId="6" borderId="12" xfId="0" applyNumberFormat="1" applyFont="1" applyFill="1" applyBorder="1" applyAlignment="1">
      <alignment horizontal="right" vertical="top" indent="1"/>
    </xf>
    <xf numFmtId="164" fontId="10" fillId="6" borderId="15" xfId="0" applyNumberFormat="1" applyFont="1" applyFill="1" applyBorder="1" applyAlignment="1">
      <alignment horizontal="right" vertical="top" indent="1"/>
    </xf>
    <xf numFmtId="0" fontId="0" fillId="9" borderId="1" xfId="0" applyFont="1" applyFill="1" applyBorder="1" applyAlignment="1">
      <alignment horizontal="left" indent="4"/>
    </xf>
    <xf numFmtId="3" fontId="10" fillId="10" borderId="13" xfId="0" applyNumberFormat="1" applyFont="1" applyFill="1" applyBorder="1" applyAlignment="1">
      <alignment horizontal="right" vertical="top" indent="1"/>
    </xf>
    <xf numFmtId="3" fontId="10" fillId="10" borderId="14" xfId="0" applyNumberFormat="1" applyFont="1" applyFill="1" applyBorder="1" applyAlignment="1">
      <alignment horizontal="right" vertical="top" indent="1"/>
    </xf>
    <xf numFmtId="164" fontId="10" fillId="10" borderId="16" xfId="0" applyNumberFormat="1" applyFont="1" applyFill="1" applyBorder="1" applyAlignment="1">
      <alignment horizontal="right" vertical="top" indent="1"/>
    </xf>
    <xf numFmtId="0" fontId="0" fillId="0" borderId="0" xfId="0" applyFont="1" applyFill="1" applyBorder="1" applyAlignment="1">
      <alignment horizontal="left" indent="4"/>
    </xf>
    <xf numFmtId="3" fontId="10" fillId="0" borderId="0" xfId="0" applyNumberFormat="1" applyFont="1" applyFill="1" applyBorder="1" applyAlignment="1">
      <alignment horizontal="right" vertical="top" indent="1"/>
    </xf>
    <xf numFmtId="164" fontId="10" fillId="0" borderId="0" xfId="0" applyNumberFormat="1" applyFont="1" applyFill="1" applyBorder="1" applyAlignment="1">
      <alignment horizontal="right" vertical="top" indent="1"/>
    </xf>
    <xf numFmtId="3" fontId="10" fillId="11" borderId="10" xfId="0" applyNumberFormat="1" applyFont="1" applyFill="1" applyBorder="1" applyAlignment="1">
      <alignment horizontal="right" vertical="top" indent="1"/>
    </xf>
    <xf numFmtId="3" fontId="10" fillId="11" borderId="12" xfId="0" applyNumberFormat="1" applyFont="1" applyFill="1" applyBorder="1" applyAlignment="1">
      <alignment horizontal="right" vertical="top" indent="1"/>
    </xf>
    <xf numFmtId="164" fontId="10" fillId="11" borderId="15" xfId="0" applyNumberFormat="1" applyFont="1" applyFill="1" applyBorder="1" applyAlignment="1">
      <alignment horizontal="right" vertical="top" indent="1"/>
    </xf>
    <xf numFmtId="0" fontId="0" fillId="0" borderId="0" xfId="0" applyFont="1" applyFill="1" applyBorder="1" applyAlignment="1">
      <alignment horizontal="left" indent="6"/>
    </xf>
    <xf numFmtId="0" fontId="0" fillId="0" borderId="1" xfId="0" applyFont="1" applyFill="1" applyBorder="1" applyAlignment="1">
      <alignment horizontal="left" indent="5"/>
    </xf>
    <xf numFmtId="3" fontId="10" fillId="0" borderId="13" xfId="0" applyNumberFormat="1" applyFont="1" applyFill="1" applyBorder="1" applyAlignment="1">
      <alignment horizontal="right" vertical="top" indent="1"/>
    </xf>
    <xf numFmtId="3" fontId="10" fillId="0" borderId="14" xfId="0" applyNumberFormat="1" applyFont="1" applyFill="1" applyBorder="1" applyAlignment="1">
      <alignment horizontal="right" vertical="top" indent="1"/>
    </xf>
    <xf numFmtId="164" fontId="10" fillId="0" borderId="16" xfId="0" applyNumberFormat="1" applyFont="1" applyFill="1" applyBorder="1" applyAlignment="1">
      <alignment horizontal="right" vertical="top" indent="1"/>
    </xf>
    <xf numFmtId="0" fontId="0" fillId="6" borderId="1" xfId="0" applyFont="1" applyFill="1" applyBorder="1" applyAlignment="1">
      <alignment horizontal="left" indent="4"/>
    </xf>
    <xf numFmtId="3" fontId="10" fillId="6" borderId="13" xfId="0" applyNumberFormat="1" applyFont="1" applyFill="1" applyBorder="1" applyAlignment="1">
      <alignment horizontal="right" vertical="top" indent="1"/>
    </xf>
    <xf numFmtId="3" fontId="10" fillId="6" borderId="14" xfId="0" applyNumberFormat="1" applyFont="1" applyFill="1" applyBorder="1" applyAlignment="1">
      <alignment horizontal="right" vertical="top" indent="1"/>
    </xf>
    <xf numFmtId="164" fontId="10" fillId="6" borderId="16" xfId="0" applyNumberFormat="1" applyFont="1" applyFill="1" applyBorder="1" applyAlignment="1">
      <alignment horizontal="right" vertical="top" indent="1"/>
    </xf>
    <xf numFmtId="0" fontId="0" fillId="0" borderId="0" xfId="0" applyFont="1" applyFill="1" applyBorder="1" applyAlignment="1">
      <alignment horizontal="left" indent="7"/>
    </xf>
    <xf numFmtId="0" fontId="2" fillId="8" borderId="1" xfId="0" applyFont="1" applyFill="1" applyBorder="1" applyAlignment="1">
      <alignment horizontal="left" indent="3"/>
    </xf>
    <xf numFmtId="3" fontId="2" fillId="8" borderId="13" xfId="0" applyNumberFormat="1" applyFont="1" applyFill="1" applyBorder="1" applyAlignment="1">
      <alignment horizontal="right" vertical="top" indent="1"/>
    </xf>
    <xf numFmtId="3" fontId="2" fillId="8" borderId="14" xfId="0" applyNumberFormat="1" applyFont="1" applyFill="1" applyBorder="1" applyAlignment="1">
      <alignment horizontal="right" vertical="top" indent="1"/>
    </xf>
    <xf numFmtId="164" fontId="2" fillId="8" borderId="16" xfId="0" applyNumberFormat="1" applyFont="1" applyFill="1" applyBorder="1" applyAlignment="1">
      <alignment horizontal="right" vertical="top" indent="1"/>
    </xf>
    <xf numFmtId="3" fontId="2" fillId="4" borderId="12" xfId="0" applyNumberFormat="1" applyFont="1" applyFill="1" applyBorder="1" applyAlignment="1">
      <alignment horizontal="right" vertical="top" indent="1"/>
    </xf>
    <xf numFmtId="164" fontId="2" fillId="4" borderId="15" xfId="0" applyNumberFormat="1" applyFont="1" applyFill="1" applyBorder="1" applyAlignment="1">
      <alignment horizontal="right" vertical="top" indent="1"/>
    </xf>
    <xf numFmtId="0" fontId="11" fillId="12" borderId="0" xfId="0" applyFont="1" applyFill="1" applyBorder="1" applyAlignment="1">
      <alignment horizontal="left" indent="2"/>
    </xf>
    <xf numFmtId="3" fontId="10" fillId="12" borderId="10" xfId="0" applyNumberFormat="1" applyFont="1" applyFill="1" applyBorder="1" applyAlignment="1">
      <alignment horizontal="right" vertical="top" indent="1"/>
    </xf>
    <xf numFmtId="3" fontId="10" fillId="12" borderId="12" xfId="0" applyNumberFormat="1" applyFont="1" applyFill="1" applyBorder="1" applyAlignment="1">
      <alignment horizontal="right" vertical="top" indent="1"/>
    </xf>
    <xf numFmtId="164" fontId="10" fillId="12" borderId="15" xfId="0" applyNumberFormat="1" applyFont="1" applyFill="1" applyBorder="1" applyAlignment="1">
      <alignment horizontal="right" vertical="top" indent="1"/>
    </xf>
    <xf numFmtId="0" fontId="11" fillId="12" borderId="1" xfId="0" applyFont="1" applyFill="1" applyBorder="1" applyAlignment="1">
      <alignment horizontal="left" indent="2"/>
    </xf>
    <xf numFmtId="3" fontId="10" fillId="12" borderId="13" xfId="0" applyNumberFormat="1" applyFont="1" applyFill="1" applyBorder="1" applyAlignment="1">
      <alignment horizontal="right" vertical="top" indent="1"/>
    </xf>
    <xf numFmtId="3" fontId="10" fillId="12" borderId="14" xfId="0" applyNumberFormat="1" applyFont="1" applyFill="1" applyBorder="1" applyAlignment="1">
      <alignment horizontal="right" vertical="top" indent="1"/>
    </xf>
    <xf numFmtId="164" fontId="10" fillId="12" borderId="16" xfId="0" applyNumberFormat="1" applyFont="1" applyFill="1" applyBorder="1" applyAlignment="1">
      <alignment horizontal="right" vertical="top" indent="1"/>
    </xf>
    <xf numFmtId="0" fontId="0" fillId="0" borderId="0" xfId="0" applyBorder="1" applyAlignment="1">
      <alignment vertical="top"/>
    </xf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0" fillId="0" borderId="0" xfId="0" applyFill="1" applyBorder="1" applyAlignment="1">
      <alignment horizontal="right" vertical="top" indent="1"/>
    </xf>
    <xf numFmtId="0" fontId="6" fillId="0" borderId="0" xfId="0" applyFont="1" applyFill="1" applyBorder="1" applyAlignment="1">
      <alignment horizontal="right" vertical="top" wrapText="1" indent="1"/>
    </xf>
    <xf numFmtId="0" fontId="6" fillId="0" borderId="0" xfId="0" applyFont="1" applyFill="1" applyBorder="1" applyAlignment="1">
      <alignment horizontal="right" vertical="top" indent="1"/>
    </xf>
    <xf numFmtId="0" fontId="1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0" fontId="0" fillId="0" borderId="0" xfId="0" applyFont="1" applyFill="1" applyBorder="1" applyAlignment="1">
      <alignment horizontal="right" vertical="top" indent="1"/>
    </xf>
    <xf numFmtId="0" fontId="3" fillId="0" borderId="0" xfId="0" applyFont="1" applyFill="1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353"/>
  <sheetViews>
    <sheetView tabSelected="1" workbookViewId="0"/>
  </sheetViews>
  <sheetFormatPr baseColWidth="10" defaultRowHeight="14.4" x14ac:dyDescent="0.3"/>
  <cols>
    <col min="1" max="1" width="123.33203125" style="97" customWidth="1"/>
    <col min="2" max="2" width="19.44140625" style="5" hidden="1" customWidth="1"/>
    <col min="3" max="3" width="9.5546875" style="5" bestFit="1" customWidth="1"/>
    <col min="4" max="4" width="9.5546875" style="6" bestFit="1" customWidth="1"/>
    <col min="5" max="5" width="19.44140625" style="5" hidden="1" customWidth="1"/>
    <col min="6" max="6" width="9.5546875" style="5" bestFit="1" customWidth="1"/>
    <col min="7" max="7" width="9.5546875" style="6" bestFit="1" customWidth="1"/>
    <col min="8" max="8" width="19.44140625" style="5" hidden="1" customWidth="1"/>
    <col min="9" max="9" width="9.5546875" style="5" bestFit="1" customWidth="1"/>
    <col min="10" max="10" width="9.5546875" style="6" bestFit="1" customWidth="1"/>
    <col min="11" max="11" width="19.44140625" style="5" hidden="1" customWidth="1"/>
    <col min="12" max="12" width="9.5546875" style="5" bestFit="1" customWidth="1"/>
    <col min="13" max="13" width="9.5546875" style="6" bestFit="1" customWidth="1"/>
    <col min="14" max="14" width="19.44140625" style="5" hidden="1" customWidth="1"/>
    <col min="15" max="15" width="9.5546875" style="5" bestFit="1" customWidth="1"/>
    <col min="16" max="16" width="9.5546875" style="6" bestFit="1" customWidth="1"/>
    <col min="17" max="17" width="19.44140625" style="5" hidden="1" customWidth="1"/>
    <col min="18" max="18" width="9.5546875" style="5" bestFit="1" customWidth="1"/>
    <col min="19" max="19" width="9.5546875" style="6" bestFit="1" customWidth="1"/>
    <col min="20" max="20" width="19.44140625" style="5" hidden="1" customWidth="1"/>
    <col min="21" max="21" width="9.5546875" style="5" bestFit="1" customWidth="1"/>
    <col min="22" max="22" width="9.5546875" style="6" bestFit="1" customWidth="1"/>
    <col min="23" max="23" width="19.44140625" style="5" hidden="1" customWidth="1"/>
    <col min="24" max="24" width="9.5546875" style="5" bestFit="1" customWidth="1"/>
    <col min="25" max="25" width="9.5546875" style="6" bestFit="1" customWidth="1"/>
    <col min="26" max="26" width="19.44140625" style="5" hidden="1" customWidth="1"/>
    <col min="27" max="27" width="9.5546875" style="5" bestFit="1" customWidth="1"/>
    <col min="28" max="28" width="9.5546875" style="6" bestFit="1" customWidth="1"/>
    <col min="29" max="29" width="19.44140625" style="5" hidden="1" customWidth="1"/>
    <col min="30" max="30" width="9.5546875" style="5" bestFit="1" customWidth="1"/>
    <col min="31" max="31" width="9.5546875" style="6" bestFit="1" customWidth="1"/>
    <col min="32" max="32" width="19.44140625" style="5" hidden="1" customWidth="1"/>
    <col min="33" max="33" width="9.5546875" style="5" bestFit="1" customWidth="1"/>
    <col min="34" max="34" width="9.5546875" style="6" bestFit="1" customWidth="1"/>
    <col min="35" max="35" width="19.44140625" style="5" hidden="1" customWidth="1"/>
    <col min="36" max="36" width="9.5546875" style="5" bestFit="1" customWidth="1"/>
    <col min="37" max="37" width="9.5546875" style="6" bestFit="1" customWidth="1"/>
    <col min="38" max="38" width="19.44140625" style="5" hidden="1" customWidth="1"/>
    <col min="39" max="39" width="9.5546875" style="5" bestFit="1" customWidth="1"/>
    <col min="40" max="40" width="9.5546875" style="6" bestFit="1" customWidth="1"/>
    <col min="41" max="41" width="19.44140625" style="5" hidden="1" customWidth="1"/>
    <col min="42" max="42" width="9.5546875" style="5" bestFit="1" customWidth="1"/>
    <col min="43" max="43" width="9.5546875" style="6" bestFit="1" customWidth="1"/>
    <col min="44" max="44" width="19.44140625" style="5" hidden="1" customWidth="1"/>
    <col min="45" max="45" width="9.5546875" style="5" bestFit="1" customWidth="1"/>
    <col min="46" max="46" width="9.5546875" style="6" bestFit="1" customWidth="1"/>
    <col min="47" max="47" width="19.44140625" style="5" hidden="1" customWidth="1"/>
    <col min="48" max="48" width="9.5546875" style="5" bestFit="1" customWidth="1"/>
    <col min="49" max="49" width="9.5546875" style="6" bestFit="1" customWidth="1"/>
    <col min="50" max="50" width="19.44140625" style="5" hidden="1" customWidth="1"/>
    <col min="51" max="51" width="9.5546875" style="5" bestFit="1" customWidth="1"/>
    <col min="52" max="52" width="9.5546875" style="6" bestFit="1" customWidth="1"/>
    <col min="53" max="53" width="19.44140625" style="5" hidden="1" customWidth="1"/>
    <col min="54" max="54" width="9.5546875" style="5" bestFit="1" customWidth="1"/>
    <col min="55" max="55" width="9.5546875" style="6" bestFit="1" customWidth="1"/>
    <col min="56" max="56" width="19.44140625" style="5" hidden="1" customWidth="1"/>
    <col min="57" max="57" width="9.5546875" style="5" bestFit="1" customWidth="1"/>
    <col min="58" max="58" width="9.5546875" style="6" bestFit="1" customWidth="1"/>
    <col min="59" max="59" width="19.44140625" style="5" hidden="1" customWidth="1"/>
    <col min="60" max="60" width="9.5546875" style="5" bestFit="1" customWidth="1"/>
    <col min="61" max="61" width="9.5546875" style="6" bestFit="1" customWidth="1"/>
    <col min="62" max="62" width="19.44140625" style="5" hidden="1" customWidth="1"/>
    <col min="63" max="63" width="9.5546875" style="5" bestFit="1" customWidth="1"/>
    <col min="64" max="64" width="9.5546875" style="6" bestFit="1" customWidth="1"/>
    <col min="65" max="65" width="19.44140625" style="5" hidden="1" customWidth="1"/>
    <col min="66" max="66" width="9.5546875" style="5" bestFit="1" customWidth="1"/>
    <col min="67" max="67" width="9.5546875" style="6" bestFit="1" customWidth="1"/>
    <col min="68" max="68" width="19.44140625" style="5" hidden="1" customWidth="1"/>
    <col min="69" max="69" width="9.5546875" style="5" bestFit="1" customWidth="1"/>
    <col min="70" max="70" width="9.5546875" style="6" bestFit="1" customWidth="1"/>
    <col min="71" max="71" width="19.44140625" style="5" hidden="1" customWidth="1"/>
    <col min="72" max="72" width="9.5546875" style="5" bestFit="1" customWidth="1"/>
    <col min="73" max="73" width="9.5546875" style="6" bestFit="1" customWidth="1"/>
    <col min="74" max="74" width="19.44140625" style="5" hidden="1" customWidth="1"/>
    <col min="75" max="75" width="9.5546875" style="5" bestFit="1" customWidth="1"/>
    <col min="76" max="76" width="9.5546875" style="6" bestFit="1" customWidth="1"/>
    <col min="77" max="77" width="19.44140625" style="5" hidden="1" customWidth="1"/>
    <col min="78" max="78" width="9.5546875" style="5" bestFit="1" customWidth="1"/>
    <col min="79" max="79" width="9.5546875" style="6" bestFit="1" customWidth="1"/>
    <col min="80" max="80" width="19.44140625" style="5" hidden="1" customWidth="1"/>
    <col min="81" max="81" width="9.5546875" style="5" bestFit="1" customWidth="1"/>
    <col min="82" max="82" width="9.5546875" style="6" bestFit="1" customWidth="1"/>
    <col min="83" max="83" width="19.44140625" style="5" hidden="1" customWidth="1"/>
    <col min="84" max="84" width="9.5546875" style="5" bestFit="1" customWidth="1"/>
    <col min="85" max="85" width="9.5546875" style="6" bestFit="1" customWidth="1"/>
    <col min="86" max="86" width="19.44140625" style="5" hidden="1" customWidth="1"/>
    <col min="87" max="87" width="9.5546875" style="5" bestFit="1" customWidth="1"/>
    <col min="88" max="88" width="9.5546875" style="6" bestFit="1" customWidth="1"/>
    <col min="89" max="89" width="19.44140625" style="5" hidden="1" customWidth="1"/>
    <col min="90" max="90" width="9.5546875" style="5" bestFit="1" customWidth="1"/>
    <col min="91" max="91" width="9.5546875" style="6" bestFit="1" customWidth="1"/>
    <col min="92" max="92" width="19.44140625" style="5" hidden="1" customWidth="1"/>
    <col min="93" max="93" width="9.5546875" style="5" bestFit="1" customWidth="1"/>
    <col min="94" max="94" width="9.5546875" style="6" bestFit="1" customWidth="1"/>
    <col min="95" max="95" width="19.44140625" style="5" hidden="1" customWidth="1"/>
    <col min="96" max="96" width="9.5546875" style="5" bestFit="1" customWidth="1"/>
    <col min="97" max="97" width="9.5546875" style="6" bestFit="1" customWidth="1"/>
    <col min="98" max="98" width="19.44140625" style="5" hidden="1" customWidth="1"/>
    <col min="99" max="99" width="9.5546875" style="5" bestFit="1" customWidth="1"/>
    <col min="100" max="100" width="9.5546875" style="6" bestFit="1" customWidth="1"/>
    <col min="101" max="101" width="19.44140625" style="5" hidden="1" customWidth="1"/>
    <col min="102" max="102" width="9.5546875" style="5" bestFit="1" customWidth="1"/>
    <col min="103" max="103" width="9.5546875" style="6" bestFit="1" customWidth="1"/>
    <col min="104" max="104" width="19.44140625" style="5" hidden="1" customWidth="1"/>
    <col min="105" max="105" width="9.5546875" style="5" bestFit="1" customWidth="1"/>
    <col min="106" max="106" width="9.5546875" style="6" bestFit="1" customWidth="1"/>
    <col min="107" max="107" width="19.44140625" style="5" hidden="1" customWidth="1"/>
    <col min="108" max="108" width="9.5546875" style="5" bestFit="1" customWidth="1"/>
    <col min="109" max="109" width="9.5546875" style="6" bestFit="1" customWidth="1"/>
    <col min="110" max="110" width="8.88671875" style="100" customWidth="1"/>
    <col min="111" max="111" width="45.6640625" style="100" bestFit="1" customWidth="1"/>
  </cols>
  <sheetData>
    <row r="1" spans="1:111" ht="23.4" x14ac:dyDescent="0.3">
      <c r="A1" s="1" t="s">
        <v>0</v>
      </c>
      <c r="B1" s="2"/>
      <c r="C1" s="2"/>
      <c r="D1" s="3"/>
      <c r="E1" s="2"/>
      <c r="F1" s="2"/>
      <c r="G1" s="3"/>
      <c r="H1" s="2"/>
      <c r="I1" s="2"/>
      <c r="J1" s="3"/>
      <c r="K1" s="2"/>
      <c r="L1" s="2"/>
      <c r="M1" s="3"/>
      <c r="N1" s="2"/>
      <c r="O1" s="2"/>
      <c r="P1" s="3"/>
      <c r="Q1" s="2"/>
      <c r="R1" s="2"/>
      <c r="S1" s="3"/>
      <c r="T1" s="2"/>
      <c r="U1" s="2"/>
      <c r="V1" s="3"/>
      <c r="W1" s="2"/>
      <c r="X1" s="2"/>
      <c r="Y1" s="3"/>
      <c r="Z1" s="2"/>
      <c r="AA1" s="2"/>
      <c r="AB1" s="3"/>
      <c r="AC1" s="2"/>
      <c r="AD1" s="2"/>
      <c r="AE1" s="3"/>
      <c r="AF1" s="2"/>
      <c r="AG1" s="2"/>
      <c r="AH1" s="3"/>
      <c r="AI1" s="2"/>
      <c r="AJ1" s="2"/>
      <c r="AK1" s="3"/>
      <c r="AL1" s="2"/>
      <c r="AM1" s="2"/>
      <c r="AN1" s="3"/>
      <c r="AO1" s="2"/>
      <c r="AP1" s="2"/>
      <c r="AQ1" s="3"/>
      <c r="AR1" s="2"/>
      <c r="AS1" s="2"/>
      <c r="AT1" s="3"/>
      <c r="AU1" s="2"/>
      <c r="AV1" s="2"/>
      <c r="AW1" s="3"/>
      <c r="AX1" s="2"/>
      <c r="AY1" s="2"/>
      <c r="AZ1" s="3"/>
      <c r="BA1" s="2"/>
      <c r="BB1" s="2"/>
      <c r="BC1" s="3"/>
      <c r="BD1" s="2"/>
      <c r="BE1" s="2"/>
      <c r="BF1" s="3"/>
      <c r="BG1" s="2"/>
      <c r="BH1" s="2"/>
      <c r="BI1" s="3"/>
      <c r="BJ1" s="2"/>
      <c r="BK1" s="2"/>
      <c r="BL1" s="3"/>
      <c r="BM1" s="2"/>
      <c r="BN1" s="2"/>
      <c r="BO1" s="3"/>
      <c r="BP1" s="2"/>
      <c r="BQ1" s="2"/>
      <c r="BR1" s="3"/>
      <c r="BS1" s="2"/>
      <c r="BT1" s="2"/>
      <c r="BU1" s="3"/>
      <c r="BV1" s="2"/>
      <c r="BW1" s="2"/>
      <c r="BX1" s="3"/>
      <c r="BY1" s="2"/>
      <c r="BZ1" s="2"/>
      <c r="CA1" s="3"/>
      <c r="CB1" s="2"/>
      <c r="CC1" s="2"/>
      <c r="CD1" s="3"/>
      <c r="CE1" s="2"/>
      <c r="CF1" s="2"/>
      <c r="CG1" s="3"/>
      <c r="CH1" s="2"/>
      <c r="CI1" s="2"/>
      <c r="CJ1" s="3"/>
      <c r="CK1" s="2"/>
      <c r="CL1" s="2"/>
      <c r="CM1" s="3"/>
      <c r="CN1" s="2"/>
      <c r="CO1" s="2"/>
      <c r="CP1" s="3"/>
      <c r="CQ1" s="2"/>
      <c r="CR1" s="2"/>
      <c r="CS1" s="3"/>
      <c r="CT1" s="2"/>
      <c r="CU1" s="2"/>
      <c r="CV1" s="3"/>
      <c r="CW1" s="2"/>
      <c r="CX1" s="2"/>
      <c r="CY1" s="3"/>
      <c r="CZ1" s="2"/>
      <c r="DA1" s="2"/>
      <c r="DB1" s="3"/>
      <c r="DC1" s="2"/>
      <c r="DD1" s="2"/>
      <c r="DE1" s="3"/>
    </row>
    <row r="2" spans="1:111" ht="23.4" x14ac:dyDescent="0.3">
      <c r="A2" s="4"/>
    </row>
    <row r="3" spans="1:111" ht="15" thickBot="1" x14ac:dyDescent="0.35">
      <c r="A3" s="7"/>
      <c r="B3" s="8"/>
      <c r="C3" s="8"/>
      <c r="D3" s="9"/>
      <c r="E3" s="8"/>
      <c r="F3" s="8"/>
      <c r="G3" s="9"/>
      <c r="H3" s="8"/>
      <c r="I3" s="8"/>
      <c r="J3" s="9"/>
      <c r="K3" s="8"/>
      <c r="L3" s="8"/>
      <c r="M3" s="9"/>
      <c r="N3" s="8"/>
      <c r="O3" s="8"/>
      <c r="P3" s="9"/>
      <c r="Q3" s="8"/>
      <c r="R3" s="8"/>
      <c r="S3" s="9"/>
      <c r="T3" s="8"/>
      <c r="U3" s="8"/>
      <c r="V3" s="9"/>
      <c r="W3" s="8"/>
      <c r="X3" s="8"/>
      <c r="Y3" s="9"/>
      <c r="Z3" s="8"/>
      <c r="AA3" s="8"/>
      <c r="AB3" s="9"/>
      <c r="AC3" s="8"/>
      <c r="AD3" s="8"/>
      <c r="AE3" s="9"/>
      <c r="AF3" s="8"/>
      <c r="AG3" s="8"/>
      <c r="AH3" s="9"/>
      <c r="AI3" s="8"/>
      <c r="AJ3" s="8"/>
      <c r="AK3" s="9"/>
      <c r="AL3" s="8"/>
      <c r="AM3" s="8"/>
      <c r="AN3" s="9"/>
      <c r="AO3" s="8"/>
      <c r="AP3" s="8"/>
      <c r="AQ3" s="9"/>
      <c r="AR3" s="8"/>
      <c r="AS3" s="8"/>
      <c r="AT3" s="9"/>
      <c r="AU3" s="8"/>
      <c r="AV3" s="8"/>
      <c r="AW3" s="9"/>
      <c r="AX3" s="8"/>
      <c r="AY3" s="8"/>
      <c r="AZ3" s="9"/>
      <c r="BA3" s="8"/>
      <c r="BB3" s="8"/>
      <c r="BC3" s="9"/>
      <c r="BD3" s="8"/>
      <c r="BE3" s="8"/>
      <c r="BF3" s="9"/>
      <c r="BG3" s="8"/>
      <c r="BH3" s="8"/>
      <c r="BI3" s="9"/>
      <c r="BJ3" s="8"/>
      <c r="BK3" s="8"/>
      <c r="BL3" s="9"/>
      <c r="BM3" s="8"/>
      <c r="BN3" s="8"/>
      <c r="BO3" s="9"/>
      <c r="BP3" s="8"/>
      <c r="BQ3" s="8"/>
      <c r="BR3" s="9"/>
      <c r="BS3" s="8"/>
      <c r="BT3" s="8"/>
      <c r="BU3" s="9"/>
      <c r="BV3" s="8"/>
      <c r="BW3" s="8"/>
      <c r="BX3" s="9"/>
      <c r="BY3" s="8"/>
      <c r="BZ3" s="8"/>
      <c r="CA3" s="9"/>
      <c r="CB3" s="8"/>
      <c r="CC3" s="8"/>
      <c r="CD3" s="9"/>
      <c r="CE3" s="8"/>
      <c r="CF3" s="8"/>
      <c r="CG3" s="9"/>
      <c r="CH3" s="8"/>
      <c r="CI3" s="8"/>
      <c r="CJ3" s="9"/>
      <c r="CK3" s="8"/>
      <c r="CL3" s="8"/>
      <c r="CM3" s="9"/>
      <c r="CN3" s="8"/>
      <c r="CO3" s="8"/>
      <c r="CP3" s="9"/>
      <c r="CQ3" s="8"/>
      <c r="CR3" s="8"/>
      <c r="CS3" s="9"/>
      <c r="CT3" s="8"/>
      <c r="CU3" s="8"/>
      <c r="CV3" s="9"/>
      <c r="CW3" s="8"/>
      <c r="CX3" s="8"/>
      <c r="CY3" s="9"/>
      <c r="CZ3" s="8"/>
      <c r="DA3" s="8"/>
      <c r="DB3" s="9"/>
      <c r="DC3" s="8"/>
      <c r="DD3" s="8"/>
      <c r="DE3" s="9"/>
    </row>
    <row r="4" spans="1:111" ht="14.4" customHeight="1" x14ac:dyDescent="0.3">
      <c r="A4" s="10"/>
      <c r="B4" s="11" t="s">
        <v>1</v>
      </c>
      <c r="C4" s="12"/>
      <c r="D4" s="13"/>
      <c r="E4" s="11" t="s">
        <v>2</v>
      </c>
      <c r="F4" s="12"/>
      <c r="G4" s="13"/>
      <c r="H4" s="11" t="s">
        <v>3</v>
      </c>
      <c r="I4" s="12"/>
      <c r="J4" s="13"/>
      <c r="K4" s="11" t="s">
        <v>4</v>
      </c>
      <c r="L4" s="12"/>
      <c r="M4" s="13"/>
      <c r="N4" s="11" t="s">
        <v>5</v>
      </c>
      <c r="O4" s="12"/>
      <c r="P4" s="13"/>
      <c r="Q4" s="11" t="s">
        <v>6</v>
      </c>
      <c r="R4" s="12"/>
      <c r="S4" s="13"/>
      <c r="T4" s="11" t="s">
        <v>7</v>
      </c>
      <c r="U4" s="12"/>
      <c r="V4" s="13"/>
      <c r="W4" s="11" t="s">
        <v>8</v>
      </c>
      <c r="X4" s="12"/>
      <c r="Y4" s="13"/>
      <c r="Z4" s="11" t="s">
        <v>9</v>
      </c>
      <c r="AA4" s="12"/>
      <c r="AB4" s="13"/>
      <c r="AC4" s="11" t="s">
        <v>10</v>
      </c>
      <c r="AD4" s="12"/>
      <c r="AE4" s="13"/>
      <c r="AF4" s="11" t="s">
        <v>11</v>
      </c>
      <c r="AG4" s="12"/>
      <c r="AH4" s="13"/>
      <c r="AI4" s="11" t="s">
        <v>12</v>
      </c>
      <c r="AJ4" s="12"/>
      <c r="AK4" s="13"/>
      <c r="AL4" s="11" t="s">
        <v>13</v>
      </c>
      <c r="AM4" s="12"/>
      <c r="AN4" s="13"/>
      <c r="AO4" s="11" t="s">
        <v>14</v>
      </c>
      <c r="AP4" s="12"/>
      <c r="AQ4" s="13"/>
      <c r="AR4" s="11" t="s">
        <v>15</v>
      </c>
      <c r="AS4" s="12"/>
      <c r="AT4" s="13"/>
      <c r="AU4" s="11" t="s">
        <v>16</v>
      </c>
      <c r="AV4" s="12"/>
      <c r="AW4" s="13"/>
      <c r="AX4" s="11" t="s">
        <v>17</v>
      </c>
      <c r="AY4" s="12"/>
      <c r="AZ4" s="13"/>
      <c r="BA4" s="11" t="s">
        <v>18</v>
      </c>
      <c r="BB4" s="12"/>
      <c r="BC4" s="13"/>
      <c r="BD4" s="11" t="s">
        <v>19</v>
      </c>
      <c r="BE4" s="12"/>
      <c r="BF4" s="13"/>
      <c r="BG4" s="11" t="s">
        <v>20</v>
      </c>
      <c r="BH4" s="12"/>
      <c r="BI4" s="13"/>
      <c r="BJ4" s="11" t="s">
        <v>21</v>
      </c>
      <c r="BK4" s="12"/>
      <c r="BL4" s="13"/>
      <c r="BM4" s="11" t="s">
        <v>22</v>
      </c>
      <c r="BN4" s="12"/>
      <c r="BO4" s="13"/>
      <c r="BP4" s="11" t="s">
        <v>23</v>
      </c>
      <c r="BQ4" s="12"/>
      <c r="BR4" s="13"/>
      <c r="BS4" s="11" t="s">
        <v>24</v>
      </c>
      <c r="BT4" s="12"/>
      <c r="BU4" s="13"/>
      <c r="BV4" s="11" t="s">
        <v>25</v>
      </c>
      <c r="BW4" s="12"/>
      <c r="BX4" s="13"/>
      <c r="BY4" s="11" t="s">
        <v>26</v>
      </c>
      <c r="BZ4" s="12"/>
      <c r="CA4" s="13"/>
      <c r="CB4" s="11" t="s">
        <v>27</v>
      </c>
      <c r="CC4" s="12"/>
      <c r="CD4" s="13"/>
      <c r="CE4" s="11" t="s">
        <v>28</v>
      </c>
      <c r="CF4" s="12"/>
      <c r="CG4" s="13"/>
      <c r="CH4" s="11" t="s">
        <v>29</v>
      </c>
      <c r="CI4" s="12"/>
      <c r="CJ4" s="13"/>
      <c r="CK4" s="11" t="s">
        <v>30</v>
      </c>
      <c r="CL4" s="12"/>
      <c r="CM4" s="13"/>
      <c r="CN4" s="11" t="s">
        <v>31</v>
      </c>
      <c r="CO4" s="12"/>
      <c r="CP4" s="13"/>
      <c r="CQ4" s="11" t="s">
        <v>32</v>
      </c>
      <c r="CR4" s="12"/>
      <c r="CS4" s="13"/>
      <c r="CT4" s="11" t="s">
        <v>33</v>
      </c>
      <c r="CU4" s="12"/>
      <c r="CV4" s="13"/>
      <c r="CW4" s="11" t="s">
        <v>34</v>
      </c>
      <c r="CX4" s="12"/>
      <c r="CY4" s="13"/>
      <c r="CZ4" s="11" t="s">
        <v>35</v>
      </c>
      <c r="DA4" s="12"/>
      <c r="DB4" s="13"/>
      <c r="DC4" s="11" t="s">
        <v>36</v>
      </c>
      <c r="DD4" s="12"/>
      <c r="DE4" s="13"/>
      <c r="DF4" s="101"/>
      <c r="DG4" s="101"/>
    </row>
    <row r="5" spans="1:111" ht="51" customHeight="1" x14ac:dyDescent="0.3">
      <c r="A5" s="14"/>
      <c r="B5" s="15"/>
      <c r="C5" s="16"/>
      <c r="D5" s="17"/>
      <c r="E5" s="15"/>
      <c r="F5" s="16"/>
      <c r="G5" s="17"/>
      <c r="H5" s="15"/>
      <c r="I5" s="16"/>
      <c r="J5" s="17"/>
      <c r="K5" s="15"/>
      <c r="L5" s="16"/>
      <c r="M5" s="17"/>
      <c r="N5" s="15"/>
      <c r="O5" s="16"/>
      <c r="P5" s="17"/>
      <c r="Q5" s="15"/>
      <c r="R5" s="16"/>
      <c r="S5" s="17"/>
      <c r="T5" s="15"/>
      <c r="U5" s="16"/>
      <c r="V5" s="17"/>
      <c r="W5" s="15"/>
      <c r="X5" s="16"/>
      <c r="Y5" s="17"/>
      <c r="Z5" s="15"/>
      <c r="AA5" s="16"/>
      <c r="AB5" s="17"/>
      <c r="AC5" s="15"/>
      <c r="AD5" s="16"/>
      <c r="AE5" s="17"/>
      <c r="AF5" s="15"/>
      <c r="AG5" s="16"/>
      <c r="AH5" s="17"/>
      <c r="AI5" s="15"/>
      <c r="AJ5" s="16"/>
      <c r="AK5" s="17"/>
      <c r="AL5" s="15"/>
      <c r="AM5" s="16"/>
      <c r="AN5" s="17"/>
      <c r="AO5" s="15"/>
      <c r="AP5" s="16"/>
      <c r="AQ5" s="17"/>
      <c r="AR5" s="15"/>
      <c r="AS5" s="16"/>
      <c r="AT5" s="17"/>
      <c r="AU5" s="15"/>
      <c r="AV5" s="16"/>
      <c r="AW5" s="17"/>
      <c r="AX5" s="15"/>
      <c r="AY5" s="16"/>
      <c r="AZ5" s="17"/>
      <c r="BA5" s="15"/>
      <c r="BB5" s="16"/>
      <c r="BC5" s="17"/>
      <c r="BD5" s="15"/>
      <c r="BE5" s="16"/>
      <c r="BF5" s="17"/>
      <c r="BG5" s="15"/>
      <c r="BH5" s="16"/>
      <c r="BI5" s="17"/>
      <c r="BJ5" s="15"/>
      <c r="BK5" s="16"/>
      <c r="BL5" s="17"/>
      <c r="BM5" s="15"/>
      <c r="BN5" s="16"/>
      <c r="BO5" s="17"/>
      <c r="BP5" s="15"/>
      <c r="BQ5" s="16"/>
      <c r="BR5" s="17"/>
      <c r="BS5" s="15"/>
      <c r="BT5" s="16"/>
      <c r="BU5" s="17"/>
      <c r="BV5" s="15"/>
      <c r="BW5" s="16"/>
      <c r="BX5" s="17"/>
      <c r="BY5" s="15"/>
      <c r="BZ5" s="16"/>
      <c r="CA5" s="17"/>
      <c r="CB5" s="15"/>
      <c r="CC5" s="16"/>
      <c r="CD5" s="17"/>
      <c r="CE5" s="15"/>
      <c r="CF5" s="16"/>
      <c r="CG5" s="17"/>
      <c r="CH5" s="15"/>
      <c r="CI5" s="16"/>
      <c r="CJ5" s="17"/>
      <c r="CK5" s="15"/>
      <c r="CL5" s="16"/>
      <c r="CM5" s="17"/>
      <c r="CN5" s="15"/>
      <c r="CO5" s="16"/>
      <c r="CP5" s="17"/>
      <c r="CQ5" s="15"/>
      <c r="CR5" s="16"/>
      <c r="CS5" s="17"/>
      <c r="CT5" s="15"/>
      <c r="CU5" s="16"/>
      <c r="CV5" s="17"/>
      <c r="CW5" s="15"/>
      <c r="CX5" s="16"/>
      <c r="CY5" s="17"/>
      <c r="CZ5" s="15"/>
      <c r="DA5" s="16"/>
      <c r="DB5" s="17"/>
      <c r="DC5" s="15"/>
      <c r="DD5" s="16"/>
      <c r="DE5" s="17"/>
      <c r="DF5" s="102"/>
      <c r="DG5" s="102"/>
    </row>
    <row r="6" spans="1:111" ht="28.8" customHeight="1" x14ac:dyDescent="0.3">
      <c r="A6" s="18"/>
      <c r="B6" s="19" t="s">
        <v>37</v>
      </c>
      <c r="C6" s="20" t="s">
        <v>38</v>
      </c>
      <c r="D6" s="21"/>
      <c r="E6" s="19" t="s">
        <v>39</v>
      </c>
      <c r="F6" s="20" t="s">
        <v>38</v>
      </c>
      <c r="G6" s="21"/>
      <c r="H6" s="19" t="s">
        <v>39</v>
      </c>
      <c r="I6" s="20" t="s">
        <v>38</v>
      </c>
      <c r="J6" s="21"/>
      <c r="K6" s="19" t="s">
        <v>39</v>
      </c>
      <c r="L6" s="20" t="s">
        <v>38</v>
      </c>
      <c r="M6" s="21"/>
      <c r="N6" s="19" t="s">
        <v>39</v>
      </c>
      <c r="O6" s="20" t="s">
        <v>38</v>
      </c>
      <c r="P6" s="21"/>
      <c r="Q6" s="19" t="s">
        <v>39</v>
      </c>
      <c r="R6" s="20" t="s">
        <v>38</v>
      </c>
      <c r="S6" s="21"/>
      <c r="T6" s="19" t="s">
        <v>39</v>
      </c>
      <c r="U6" s="20" t="s">
        <v>38</v>
      </c>
      <c r="V6" s="21"/>
      <c r="W6" s="19" t="s">
        <v>39</v>
      </c>
      <c r="X6" s="20" t="s">
        <v>38</v>
      </c>
      <c r="Y6" s="21"/>
      <c r="Z6" s="19" t="s">
        <v>39</v>
      </c>
      <c r="AA6" s="20" t="s">
        <v>38</v>
      </c>
      <c r="AB6" s="21"/>
      <c r="AC6" s="19" t="s">
        <v>39</v>
      </c>
      <c r="AD6" s="20" t="s">
        <v>38</v>
      </c>
      <c r="AE6" s="21"/>
      <c r="AF6" s="19" t="s">
        <v>39</v>
      </c>
      <c r="AG6" s="20" t="s">
        <v>38</v>
      </c>
      <c r="AH6" s="21"/>
      <c r="AI6" s="19" t="s">
        <v>39</v>
      </c>
      <c r="AJ6" s="20" t="s">
        <v>38</v>
      </c>
      <c r="AK6" s="21"/>
      <c r="AL6" s="19" t="s">
        <v>39</v>
      </c>
      <c r="AM6" s="20" t="s">
        <v>38</v>
      </c>
      <c r="AN6" s="21"/>
      <c r="AO6" s="19" t="s">
        <v>39</v>
      </c>
      <c r="AP6" s="20" t="s">
        <v>38</v>
      </c>
      <c r="AQ6" s="21"/>
      <c r="AR6" s="19" t="s">
        <v>39</v>
      </c>
      <c r="AS6" s="20" t="s">
        <v>38</v>
      </c>
      <c r="AT6" s="21"/>
      <c r="AU6" s="19" t="s">
        <v>39</v>
      </c>
      <c r="AV6" s="20" t="s">
        <v>38</v>
      </c>
      <c r="AW6" s="21"/>
      <c r="AX6" s="19" t="s">
        <v>39</v>
      </c>
      <c r="AY6" s="20" t="s">
        <v>38</v>
      </c>
      <c r="AZ6" s="21"/>
      <c r="BA6" s="19" t="s">
        <v>39</v>
      </c>
      <c r="BB6" s="20" t="s">
        <v>38</v>
      </c>
      <c r="BC6" s="21"/>
      <c r="BD6" s="19" t="s">
        <v>39</v>
      </c>
      <c r="BE6" s="20" t="s">
        <v>38</v>
      </c>
      <c r="BF6" s="21"/>
      <c r="BG6" s="19" t="s">
        <v>39</v>
      </c>
      <c r="BH6" s="20" t="s">
        <v>38</v>
      </c>
      <c r="BI6" s="21"/>
      <c r="BJ6" s="19" t="s">
        <v>39</v>
      </c>
      <c r="BK6" s="20" t="s">
        <v>38</v>
      </c>
      <c r="BL6" s="21"/>
      <c r="BM6" s="19" t="s">
        <v>39</v>
      </c>
      <c r="BN6" s="20" t="s">
        <v>38</v>
      </c>
      <c r="BO6" s="21"/>
      <c r="BP6" s="19" t="s">
        <v>39</v>
      </c>
      <c r="BQ6" s="20" t="s">
        <v>38</v>
      </c>
      <c r="BR6" s="21"/>
      <c r="BS6" s="19" t="s">
        <v>39</v>
      </c>
      <c r="BT6" s="20" t="s">
        <v>38</v>
      </c>
      <c r="BU6" s="21"/>
      <c r="BV6" s="19" t="s">
        <v>39</v>
      </c>
      <c r="BW6" s="20" t="s">
        <v>38</v>
      </c>
      <c r="BX6" s="21"/>
      <c r="BY6" s="19" t="s">
        <v>39</v>
      </c>
      <c r="BZ6" s="20" t="s">
        <v>38</v>
      </c>
      <c r="CA6" s="21"/>
      <c r="CB6" s="19" t="s">
        <v>39</v>
      </c>
      <c r="CC6" s="20" t="s">
        <v>38</v>
      </c>
      <c r="CD6" s="21"/>
      <c r="CE6" s="19" t="s">
        <v>39</v>
      </c>
      <c r="CF6" s="20" t="s">
        <v>38</v>
      </c>
      <c r="CG6" s="21"/>
      <c r="CH6" s="19" t="s">
        <v>39</v>
      </c>
      <c r="CI6" s="20" t="s">
        <v>38</v>
      </c>
      <c r="CJ6" s="21"/>
      <c r="CK6" s="19" t="s">
        <v>39</v>
      </c>
      <c r="CL6" s="20" t="s">
        <v>38</v>
      </c>
      <c r="CM6" s="21"/>
      <c r="CN6" s="19" t="s">
        <v>39</v>
      </c>
      <c r="CO6" s="20" t="s">
        <v>38</v>
      </c>
      <c r="CP6" s="21"/>
      <c r="CQ6" s="19" t="s">
        <v>39</v>
      </c>
      <c r="CR6" s="20" t="s">
        <v>38</v>
      </c>
      <c r="CS6" s="21"/>
      <c r="CT6" s="19" t="s">
        <v>39</v>
      </c>
      <c r="CU6" s="20" t="s">
        <v>38</v>
      </c>
      <c r="CV6" s="21"/>
      <c r="CW6" s="19" t="s">
        <v>39</v>
      </c>
      <c r="CX6" s="20" t="s">
        <v>38</v>
      </c>
      <c r="CY6" s="21"/>
      <c r="CZ6" s="19" t="s">
        <v>39</v>
      </c>
      <c r="DA6" s="20" t="s">
        <v>38</v>
      </c>
      <c r="DB6" s="21"/>
      <c r="DC6" s="19" t="s">
        <v>39</v>
      </c>
      <c r="DD6" s="20" t="s">
        <v>38</v>
      </c>
      <c r="DE6" s="21"/>
      <c r="DF6" s="103"/>
      <c r="DG6" s="103"/>
    </row>
    <row r="7" spans="1:111" x14ac:dyDescent="0.3">
      <c r="A7" s="22" t="s">
        <v>40</v>
      </c>
      <c r="B7" s="23" t="s">
        <v>41</v>
      </c>
      <c r="C7" s="23" t="s">
        <v>41</v>
      </c>
      <c r="D7" s="24" t="s">
        <v>42</v>
      </c>
      <c r="E7" s="23" t="s">
        <v>41</v>
      </c>
      <c r="F7" s="23" t="s">
        <v>41</v>
      </c>
      <c r="G7" s="24" t="s">
        <v>42</v>
      </c>
      <c r="H7" s="23" t="s">
        <v>41</v>
      </c>
      <c r="I7" s="23" t="s">
        <v>41</v>
      </c>
      <c r="J7" s="24" t="s">
        <v>42</v>
      </c>
      <c r="K7" s="23" t="s">
        <v>41</v>
      </c>
      <c r="L7" s="23" t="s">
        <v>41</v>
      </c>
      <c r="M7" s="24" t="s">
        <v>42</v>
      </c>
      <c r="N7" s="23" t="s">
        <v>41</v>
      </c>
      <c r="O7" s="23" t="s">
        <v>41</v>
      </c>
      <c r="P7" s="24" t="s">
        <v>42</v>
      </c>
      <c r="Q7" s="23" t="s">
        <v>41</v>
      </c>
      <c r="R7" s="23" t="s">
        <v>41</v>
      </c>
      <c r="S7" s="24" t="s">
        <v>42</v>
      </c>
      <c r="T7" s="23" t="s">
        <v>41</v>
      </c>
      <c r="U7" s="23" t="s">
        <v>41</v>
      </c>
      <c r="V7" s="24" t="s">
        <v>42</v>
      </c>
      <c r="W7" s="23" t="s">
        <v>41</v>
      </c>
      <c r="X7" s="23" t="s">
        <v>41</v>
      </c>
      <c r="Y7" s="24" t="s">
        <v>42</v>
      </c>
      <c r="Z7" s="23" t="s">
        <v>41</v>
      </c>
      <c r="AA7" s="23" t="s">
        <v>41</v>
      </c>
      <c r="AB7" s="24" t="s">
        <v>42</v>
      </c>
      <c r="AC7" s="23" t="s">
        <v>41</v>
      </c>
      <c r="AD7" s="23" t="s">
        <v>41</v>
      </c>
      <c r="AE7" s="24" t="s">
        <v>42</v>
      </c>
      <c r="AF7" s="23" t="s">
        <v>41</v>
      </c>
      <c r="AG7" s="23" t="s">
        <v>41</v>
      </c>
      <c r="AH7" s="24" t="s">
        <v>42</v>
      </c>
      <c r="AI7" s="23" t="s">
        <v>41</v>
      </c>
      <c r="AJ7" s="23" t="s">
        <v>41</v>
      </c>
      <c r="AK7" s="24" t="s">
        <v>42</v>
      </c>
      <c r="AL7" s="23" t="s">
        <v>41</v>
      </c>
      <c r="AM7" s="23" t="s">
        <v>41</v>
      </c>
      <c r="AN7" s="24" t="s">
        <v>42</v>
      </c>
      <c r="AO7" s="23" t="s">
        <v>41</v>
      </c>
      <c r="AP7" s="23" t="s">
        <v>41</v>
      </c>
      <c r="AQ7" s="24" t="s">
        <v>42</v>
      </c>
      <c r="AR7" s="23" t="s">
        <v>41</v>
      </c>
      <c r="AS7" s="23" t="s">
        <v>41</v>
      </c>
      <c r="AT7" s="24" t="s">
        <v>42</v>
      </c>
      <c r="AU7" s="23" t="s">
        <v>41</v>
      </c>
      <c r="AV7" s="23" t="s">
        <v>41</v>
      </c>
      <c r="AW7" s="24" t="s">
        <v>42</v>
      </c>
      <c r="AX7" s="23" t="s">
        <v>41</v>
      </c>
      <c r="AY7" s="23" t="s">
        <v>41</v>
      </c>
      <c r="AZ7" s="24" t="s">
        <v>42</v>
      </c>
      <c r="BA7" s="23" t="s">
        <v>41</v>
      </c>
      <c r="BB7" s="23" t="s">
        <v>41</v>
      </c>
      <c r="BC7" s="24" t="s">
        <v>42</v>
      </c>
      <c r="BD7" s="23" t="s">
        <v>41</v>
      </c>
      <c r="BE7" s="23" t="s">
        <v>41</v>
      </c>
      <c r="BF7" s="24" t="s">
        <v>42</v>
      </c>
      <c r="BG7" s="23" t="s">
        <v>41</v>
      </c>
      <c r="BH7" s="23" t="s">
        <v>41</v>
      </c>
      <c r="BI7" s="24" t="s">
        <v>42</v>
      </c>
      <c r="BJ7" s="23" t="s">
        <v>41</v>
      </c>
      <c r="BK7" s="23" t="s">
        <v>41</v>
      </c>
      <c r="BL7" s="24" t="s">
        <v>42</v>
      </c>
      <c r="BM7" s="23" t="s">
        <v>41</v>
      </c>
      <c r="BN7" s="23" t="s">
        <v>41</v>
      </c>
      <c r="BO7" s="24" t="s">
        <v>42</v>
      </c>
      <c r="BP7" s="23" t="s">
        <v>41</v>
      </c>
      <c r="BQ7" s="23" t="s">
        <v>41</v>
      </c>
      <c r="BR7" s="24" t="s">
        <v>42</v>
      </c>
      <c r="BS7" s="23" t="s">
        <v>41</v>
      </c>
      <c r="BT7" s="23" t="s">
        <v>41</v>
      </c>
      <c r="BU7" s="24" t="s">
        <v>42</v>
      </c>
      <c r="BV7" s="23" t="s">
        <v>41</v>
      </c>
      <c r="BW7" s="23" t="s">
        <v>41</v>
      </c>
      <c r="BX7" s="24" t="s">
        <v>42</v>
      </c>
      <c r="BY7" s="23" t="s">
        <v>41</v>
      </c>
      <c r="BZ7" s="23" t="s">
        <v>41</v>
      </c>
      <c r="CA7" s="24" t="s">
        <v>42</v>
      </c>
      <c r="CB7" s="23" t="s">
        <v>41</v>
      </c>
      <c r="CC7" s="23" t="s">
        <v>41</v>
      </c>
      <c r="CD7" s="24" t="s">
        <v>42</v>
      </c>
      <c r="CE7" s="23" t="s">
        <v>41</v>
      </c>
      <c r="CF7" s="23" t="s">
        <v>41</v>
      </c>
      <c r="CG7" s="24" t="s">
        <v>42</v>
      </c>
      <c r="CH7" s="23" t="s">
        <v>41</v>
      </c>
      <c r="CI7" s="23" t="s">
        <v>41</v>
      </c>
      <c r="CJ7" s="24" t="s">
        <v>42</v>
      </c>
      <c r="CK7" s="23" t="s">
        <v>41</v>
      </c>
      <c r="CL7" s="23" t="s">
        <v>41</v>
      </c>
      <c r="CM7" s="24" t="s">
        <v>42</v>
      </c>
      <c r="CN7" s="23" t="s">
        <v>41</v>
      </c>
      <c r="CO7" s="23" t="s">
        <v>41</v>
      </c>
      <c r="CP7" s="24" t="s">
        <v>42</v>
      </c>
      <c r="CQ7" s="23" t="s">
        <v>41</v>
      </c>
      <c r="CR7" s="23" t="s">
        <v>41</v>
      </c>
      <c r="CS7" s="24" t="s">
        <v>42</v>
      </c>
      <c r="CT7" s="23" t="s">
        <v>41</v>
      </c>
      <c r="CU7" s="23" t="s">
        <v>41</v>
      </c>
      <c r="CV7" s="24" t="s">
        <v>42</v>
      </c>
      <c r="CW7" s="23" t="s">
        <v>41</v>
      </c>
      <c r="CX7" s="23" t="s">
        <v>41</v>
      </c>
      <c r="CY7" s="24" t="s">
        <v>42</v>
      </c>
      <c r="CZ7" s="23" t="s">
        <v>41</v>
      </c>
      <c r="DA7" s="23" t="s">
        <v>41</v>
      </c>
      <c r="DB7" s="24" t="s">
        <v>42</v>
      </c>
      <c r="DC7" s="23" t="s">
        <v>41</v>
      </c>
      <c r="DD7" s="23" t="s">
        <v>41</v>
      </c>
      <c r="DE7" s="24" t="s">
        <v>42</v>
      </c>
      <c r="DF7" s="103"/>
      <c r="DG7" s="103"/>
    </row>
    <row r="8" spans="1:111" x14ac:dyDescent="0.3">
      <c r="A8" s="25" t="s">
        <v>43</v>
      </c>
      <c r="B8" s="26">
        <v>80215320172</v>
      </c>
      <c r="C8" s="26">
        <v>85783</v>
      </c>
      <c r="D8" s="27">
        <f>SUM(D10:D26)</f>
        <v>100.00000000000001</v>
      </c>
      <c r="E8" s="26">
        <v>67333092605</v>
      </c>
      <c r="F8" s="26">
        <v>80191</v>
      </c>
      <c r="G8" s="27">
        <f>SUM(G10:G26)</f>
        <v>100.0012470227332</v>
      </c>
      <c r="H8" s="26">
        <v>5077631023</v>
      </c>
      <c r="I8" s="26">
        <v>80863</v>
      </c>
      <c r="J8" s="27">
        <f>SUM(J10:J26)</f>
        <v>100</v>
      </c>
      <c r="K8" s="26">
        <v>1581211462</v>
      </c>
      <c r="L8" s="26">
        <v>80309</v>
      </c>
      <c r="M8" s="27">
        <f>SUM(M10:M26)</f>
        <v>100.0012451904519</v>
      </c>
      <c r="N8" s="26">
        <v>6325113698</v>
      </c>
      <c r="O8" s="26">
        <v>78343</v>
      </c>
      <c r="P8" s="27">
        <f>SUM(P10:P26)</f>
        <v>100.00382931468033</v>
      </c>
      <c r="Q8" s="26">
        <v>1690526397</v>
      </c>
      <c r="R8" s="26">
        <v>80238</v>
      </c>
      <c r="S8" s="27">
        <f>SUM(S10:S26)</f>
        <v>100.00124629228047</v>
      </c>
      <c r="T8" s="26">
        <v>2753788496</v>
      </c>
      <c r="U8" s="26">
        <v>76692</v>
      </c>
      <c r="V8" s="27">
        <f>SUM(V10:V26)</f>
        <v>100.00260783393313</v>
      </c>
      <c r="W8" s="26">
        <v>4736752441</v>
      </c>
      <c r="X8" s="26">
        <v>78405</v>
      </c>
      <c r="Y8" s="27">
        <f>SUM(Y10:Y26)</f>
        <v>100.00127542886298</v>
      </c>
      <c r="Z8" s="26">
        <v>3544243238</v>
      </c>
      <c r="AA8" s="26">
        <v>79144</v>
      </c>
      <c r="AB8" s="27">
        <f>SUM(AB10:AB26)</f>
        <v>99.998736480339616</v>
      </c>
      <c r="AC8" s="26">
        <v>838987326</v>
      </c>
      <c r="AD8" s="26">
        <v>115627</v>
      </c>
      <c r="AE8" s="27">
        <f>SUM(AE10:AE26)</f>
        <v>100</v>
      </c>
      <c r="AF8" s="26">
        <v>5306727872</v>
      </c>
      <c r="AG8" s="26">
        <v>73647</v>
      </c>
      <c r="AH8" s="27">
        <f>SUM(AH10:AH26)</f>
        <v>99.997284342878885</v>
      </c>
      <c r="AI8" s="26">
        <v>2480796060</v>
      </c>
      <c r="AJ8" s="26">
        <v>66509</v>
      </c>
      <c r="AK8" s="27">
        <f>SUM(AK10:AK26)</f>
        <v>100.00150355590975</v>
      </c>
      <c r="AL8" s="26">
        <v>1476279458</v>
      </c>
      <c r="AM8" s="26">
        <v>153587</v>
      </c>
      <c r="AN8" s="27">
        <f>SUM(AN10:AN26)</f>
        <v>100.00130219354503</v>
      </c>
      <c r="AO8" s="26">
        <v>2519864214</v>
      </c>
      <c r="AP8" s="26">
        <v>94000</v>
      </c>
      <c r="AQ8" s="27">
        <f>SUM(AQ10:AQ26)</f>
        <v>100.00212765957446</v>
      </c>
      <c r="AR8" s="26">
        <v>3814794445</v>
      </c>
      <c r="AS8" s="26">
        <v>85528</v>
      </c>
      <c r="AT8" s="27">
        <f>SUM(AT10:AT26)</f>
        <v>100</v>
      </c>
      <c r="AU8" s="26">
        <v>6028156724</v>
      </c>
      <c r="AV8" s="26">
        <v>76662</v>
      </c>
      <c r="AW8" s="27">
        <f>SUM(AW10:AW26)</f>
        <v>100.00260885445199</v>
      </c>
      <c r="AX8" s="26">
        <v>3593085163</v>
      </c>
      <c r="AY8" s="26">
        <v>90129</v>
      </c>
      <c r="AZ8" s="27">
        <f>SUM(AZ10:AZ26)</f>
        <v>100.00110952079793</v>
      </c>
      <c r="BA8" s="26">
        <v>2504114319</v>
      </c>
      <c r="BB8" s="26">
        <v>76682</v>
      </c>
      <c r="BC8" s="27">
        <f>SUM(BC10:BC26)</f>
        <v>100</v>
      </c>
      <c r="BD8" s="26">
        <v>3342733174</v>
      </c>
      <c r="BE8" s="26">
        <v>93240</v>
      </c>
      <c r="BF8" s="27">
        <f>SUM(BF10:BF26)</f>
        <v>100</v>
      </c>
      <c r="BG8" s="26">
        <v>4999276375</v>
      </c>
      <c r="BH8" s="26">
        <v>82324</v>
      </c>
      <c r="BI8" s="27">
        <f>SUM(BI10:BI26)</f>
        <v>100.00242942519799</v>
      </c>
      <c r="BJ8" s="26">
        <v>4719010720</v>
      </c>
      <c r="BK8" s="26">
        <v>68488</v>
      </c>
      <c r="BL8" s="27">
        <f>SUM(BL10:BL26)</f>
        <v>100.00000000000001</v>
      </c>
      <c r="BM8" s="26">
        <v>220940113</v>
      </c>
      <c r="BN8" s="26">
        <v>159870</v>
      </c>
      <c r="BO8" s="27">
        <f>SUM(BO10:BO26)</f>
        <v>99.998748983549163</v>
      </c>
      <c r="BP8" s="26">
        <v>1177270141</v>
      </c>
      <c r="BQ8" s="26">
        <v>171065</v>
      </c>
      <c r="BR8" s="27">
        <f>SUM(BR10:BR26)</f>
        <v>100.00175371934644</v>
      </c>
      <c r="BS8" s="26">
        <v>1433348638</v>
      </c>
      <c r="BT8" s="26">
        <v>100784</v>
      </c>
      <c r="BU8" s="27">
        <f>SUM(BU10:BU26)</f>
        <v>99.998015558025102</v>
      </c>
      <c r="BV8" s="26">
        <v>1887009597</v>
      </c>
      <c r="BW8" s="26">
        <v>106059</v>
      </c>
      <c r="BX8" s="27">
        <f>SUM(BX10:BX26)</f>
        <v>100.00094287142062</v>
      </c>
      <c r="BY8" s="26">
        <v>877461688</v>
      </c>
      <c r="BZ8" s="26">
        <v>96743</v>
      </c>
      <c r="CA8" s="27">
        <f>SUM(CA10:CA26)</f>
        <v>99.998966333481519</v>
      </c>
      <c r="CB8" s="26">
        <v>554785449</v>
      </c>
      <c r="CC8" s="26">
        <v>217478</v>
      </c>
      <c r="CD8" s="27">
        <f>SUM(CD10:CD26)</f>
        <v>99.99954018337489</v>
      </c>
      <c r="CE8" s="26">
        <v>956526823</v>
      </c>
      <c r="CF8" s="26">
        <v>138889</v>
      </c>
      <c r="CG8" s="27">
        <f>SUM(CG10:CG26)</f>
        <v>100.00000000000001</v>
      </c>
      <c r="CH8" s="26">
        <v>347470</v>
      </c>
      <c r="CI8" s="26">
        <v>86868</v>
      </c>
      <c r="CJ8" s="27">
        <f>SUM(CJ10:CJ26)</f>
        <v>99.998848828107</v>
      </c>
      <c r="CK8" s="26">
        <v>137332691</v>
      </c>
      <c r="CL8" s="26">
        <v>72053</v>
      </c>
      <c r="CM8" s="27">
        <f>SUM(CM10:CM26)</f>
        <v>100</v>
      </c>
      <c r="CN8" s="26">
        <v>294177098</v>
      </c>
      <c r="CO8" s="26">
        <v>151326</v>
      </c>
      <c r="CP8" s="27">
        <f>SUM(CP10:CP26)</f>
        <v>99.998678350052202</v>
      </c>
      <c r="CQ8" s="26">
        <v>1436701195</v>
      </c>
      <c r="CR8" s="26">
        <v>181241</v>
      </c>
      <c r="CS8" s="27">
        <f>SUM(CS10:CS26)</f>
        <v>99.998896496929504</v>
      </c>
      <c r="CT8" s="26">
        <v>1381921802</v>
      </c>
      <c r="CU8" s="26">
        <v>104272</v>
      </c>
      <c r="CV8" s="27">
        <f>SUM(CV10:CV26)</f>
        <v>100.00095903022863</v>
      </c>
      <c r="CW8" s="26">
        <v>220906809</v>
      </c>
      <c r="CX8" s="26">
        <v>107393</v>
      </c>
      <c r="CY8" s="27">
        <f>SUM(CY10:CY26)</f>
        <v>99.998137681226893</v>
      </c>
      <c r="CZ8" s="26">
        <v>65710328</v>
      </c>
      <c r="DA8" s="26">
        <v>182529</v>
      </c>
      <c r="DB8" s="27">
        <f>SUM(DB10:DB26)</f>
        <v>99.999999999999972</v>
      </c>
      <c r="DC8" s="26">
        <v>2237787725</v>
      </c>
      <c r="DD8" s="26">
        <v>243317</v>
      </c>
      <c r="DE8" s="27">
        <f>SUM(DE10:DE26)</f>
        <v>100.00041098649088</v>
      </c>
      <c r="DF8" s="104"/>
      <c r="DG8" s="104"/>
    </row>
    <row r="9" spans="1:111" x14ac:dyDescent="0.3">
      <c r="A9" s="28" t="s">
        <v>44</v>
      </c>
      <c r="B9" s="29">
        <v>58532241472</v>
      </c>
      <c r="C9" s="29">
        <v>62595</v>
      </c>
      <c r="D9" s="30">
        <f t="shared" ref="D9:D26" si="0">C9/C$8*100</f>
        <v>72.969003182448731</v>
      </c>
      <c r="E9" s="29">
        <v>49398531377</v>
      </c>
      <c r="F9" s="29">
        <v>58832</v>
      </c>
      <c r="G9" s="30">
        <f t="shared" ref="G9:G26" si="1">F9/F$8*100</f>
        <v>73.364841441059468</v>
      </c>
      <c r="H9" s="29">
        <v>3719063071</v>
      </c>
      <c r="I9" s="29">
        <v>59227</v>
      </c>
      <c r="J9" s="30">
        <f t="shared" ref="J9:J26" si="2">I9/I$8*100</f>
        <v>73.243634295042241</v>
      </c>
      <c r="K9" s="29">
        <v>1157486279</v>
      </c>
      <c r="L9" s="29">
        <v>58788</v>
      </c>
      <c r="M9" s="30">
        <f t="shared" ref="M9:M26" si="3">L9/L$8*100</f>
        <v>73.202256285098812</v>
      </c>
      <c r="N9" s="29">
        <v>4653479807</v>
      </c>
      <c r="O9" s="29">
        <v>57638</v>
      </c>
      <c r="P9" s="30">
        <f t="shared" ref="P9:P26" si="4">O9/O$8*100</f>
        <v>73.571346514685416</v>
      </c>
      <c r="Q9" s="29">
        <v>1236470893</v>
      </c>
      <c r="R9" s="29">
        <v>58687</v>
      </c>
      <c r="S9" s="30">
        <f t="shared" ref="S9:S26" si="5">R9/R$8*100</f>
        <v>73.141155063685531</v>
      </c>
      <c r="T9" s="29">
        <v>2022991457</v>
      </c>
      <c r="U9" s="29">
        <v>56340</v>
      </c>
      <c r="V9" s="30">
        <f t="shared" ref="V9:V26" si="6">U9/U$8*100</f>
        <v>73.462681896416839</v>
      </c>
      <c r="W9" s="29">
        <v>3503398957</v>
      </c>
      <c r="X9" s="29">
        <v>57990</v>
      </c>
      <c r="Y9" s="30">
        <f t="shared" ref="Y9:Y26" si="7">X9/X$8*100</f>
        <v>73.962119762770229</v>
      </c>
      <c r="Z9" s="29">
        <v>2612043533</v>
      </c>
      <c r="AA9" s="29">
        <v>58328</v>
      </c>
      <c r="AB9" s="30">
        <f t="shared" ref="AB9:AB26" si="8">AA9/AA$8*100</f>
        <v>73.698574749823109</v>
      </c>
      <c r="AC9" s="29">
        <v>598144165</v>
      </c>
      <c r="AD9" s="29">
        <v>82434</v>
      </c>
      <c r="AE9" s="30">
        <f t="shared" ref="AE9:AE26" si="9">AD9/AD$8*100</f>
        <v>71.293037093412437</v>
      </c>
      <c r="AF9" s="29">
        <v>3918269308</v>
      </c>
      <c r="AG9" s="29">
        <v>54378</v>
      </c>
      <c r="AH9" s="30">
        <f t="shared" ref="AH9:AH26" si="10">AG9/AG$8*100</f>
        <v>73.836001466454846</v>
      </c>
      <c r="AI9" s="29">
        <v>1839984954</v>
      </c>
      <c r="AJ9" s="29">
        <v>49329</v>
      </c>
      <c r="AK9" s="30">
        <f t="shared" ref="AK9:AK26" si="11">AJ9/AJ$8*100</f>
        <v>74.168909470898683</v>
      </c>
      <c r="AL9" s="29">
        <v>1048944847</v>
      </c>
      <c r="AM9" s="29">
        <v>109129</v>
      </c>
      <c r="AN9" s="30">
        <f t="shared" ref="AN9:AN26" si="12">AM9/AM$8*100</f>
        <v>71.053539687603774</v>
      </c>
      <c r="AO9" s="29">
        <v>1812704784</v>
      </c>
      <c r="AP9" s="29">
        <v>67621</v>
      </c>
      <c r="AQ9" s="30">
        <f t="shared" ref="AQ9:AQ26" si="13">AP9/AP$8*100</f>
        <v>71.937234042553186</v>
      </c>
      <c r="AR9" s="29">
        <v>2769034775</v>
      </c>
      <c r="AS9" s="29">
        <v>62082</v>
      </c>
      <c r="AT9" s="30">
        <f t="shared" ref="AT9:AT26" si="14">AS9/AS$8*100</f>
        <v>72.586755214666539</v>
      </c>
      <c r="AU9" s="29">
        <v>4450573649</v>
      </c>
      <c r="AV9" s="29">
        <v>56599</v>
      </c>
      <c r="AW9" s="30">
        <f t="shared" ref="AW9:AW26" si="15">AV9/AV$8*100</f>
        <v>73.829276564660461</v>
      </c>
      <c r="AX9" s="29">
        <v>2600908109</v>
      </c>
      <c r="AY9" s="29">
        <v>65241</v>
      </c>
      <c r="AZ9" s="30">
        <f t="shared" ref="AZ9:AZ26" si="16">AY9/AY$8*100</f>
        <v>72.386246380188396</v>
      </c>
      <c r="BA9" s="29">
        <v>1837637460</v>
      </c>
      <c r="BB9" s="29">
        <v>56273</v>
      </c>
      <c r="BC9" s="30">
        <f t="shared" ref="BC9:BC26" si="17">BB9/BB$8*100</f>
        <v>73.384888239743347</v>
      </c>
      <c r="BD9" s="29">
        <v>2433678710</v>
      </c>
      <c r="BE9" s="29">
        <v>67883</v>
      </c>
      <c r="BF9" s="30">
        <f t="shared" ref="BF9:BF26" si="18">BE9/BE$8*100</f>
        <v>72.804590304590306</v>
      </c>
      <c r="BG9" s="29">
        <v>3685005207</v>
      </c>
      <c r="BH9" s="29">
        <v>60681</v>
      </c>
      <c r="BI9" s="30">
        <f t="shared" ref="BI9:BI26" si="19">BH9/BH$8*100</f>
        <v>73.709975219862983</v>
      </c>
      <c r="BJ9" s="29">
        <v>3498711412</v>
      </c>
      <c r="BK9" s="29">
        <v>50777</v>
      </c>
      <c r="BL9" s="30">
        <f t="shared" ref="BL9:BL26" si="20">BK9/BK$8*100</f>
        <v>74.139995327648649</v>
      </c>
      <c r="BM9" s="29">
        <v>154949004</v>
      </c>
      <c r="BN9" s="29">
        <v>112119</v>
      </c>
      <c r="BO9" s="30">
        <f t="shared" ref="BO9:BO26" si="21">BN9/BN$8*100</f>
        <v>70.131356727340972</v>
      </c>
      <c r="BP9" s="29">
        <v>822452068</v>
      </c>
      <c r="BQ9" s="29">
        <v>119508</v>
      </c>
      <c r="BR9" s="30">
        <f t="shared" ref="BR9:BR26" si="22">BQ9/BQ$8*100</f>
        <v>69.861163885072926</v>
      </c>
      <c r="BS9" s="29">
        <v>1037163837</v>
      </c>
      <c r="BT9" s="29">
        <v>72927</v>
      </c>
      <c r="BU9" s="30">
        <f t="shared" ref="BU9:BU26" si="23">BT9/BT$8*100</f>
        <v>72.35969995237339</v>
      </c>
      <c r="BV9" s="29">
        <v>1348293649</v>
      </c>
      <c r="BW9" s="29">
        <v>75781</v>
      </c>
      <c r="BX9" s="30">
        <f t="shared" ref="BX9:BX26" si="24">BW9/BW$8*100</f>
        <v>71.45173912633534</v>
      </c>
      <c r="BY9" s="29">
        <v>634196778</v>
      </c>
      <c r="BZ9" s="29">
        <v>69922</v>
      </c>
      <c r="CA9" s="30">
        <f t="shared" ref="CA9:CA26" si="25">BZ9/BZ$8*100</f>
        <v>72.276030307102317</v>
      </c>
      <c r="CB9" s="29">
        <v>388026522</v>
      </c>
      <c r="CC9" s="29">
        <v>152108</v>
      </c>
      <c r="CD9" s="30">
        <f t="shared" ref="CD9:CD26" si="26">CC9/CC$8*100</f>
        <v>69.941787215258557</v>
      </c>
      <c r="CE9" s="29">
        <v>671925114</v>
      </c>
      <c r="CF9" s="29">
        <v>97564</v>
      </c>
      <c r="CG9" s="30">
        <f t="shared" ref="CG9:CG26" si="27">CF9/CF$8*100</f>
        <v>70.246023803180961</v>
      </c>
      <c r="CH9" s="29">
        <v>260086</v>
      </c>
      <c r="CI9" s="29">
        <v>65022</v>
      </c>
      <c r="CJ9" s="30">
        <f t="shared" ref="CJ9:CJ26" si="28">CI9/CI$8*100</f>
        <v>74.851498825804669</v>
      </c>
      <c r="CK9" s="29">
        <v>101310738</v>
      </c>
      <c r="CL9" s="29">
        <v>53154</v>
      </c>
      <c r="CM9" s="30">
        <f t="shared" ref="CM9:CM26" si="29">CL9/CL$8*100</f>
        <v>73.770696570579986</v>
      </c>
      <c r="CN9" s="29">
        <v>207401080</v>
      </c>
      <c r="CO9" s="29">
        <v>106688</v>
      </c>
      <c r="CP9" s="30">
        <f t="shared" ref="CP9:CP26" si="30">CO9/CO$8*100</f>
        <v>70.502094815167254</v>
      </c>
      <c r="CQ9" s="29">
        <v>1005666372</v>
      </c>
      <c r="CR9" s="29">
        <v>126866</v>
      </c>
      <c r="CS9" s="30">
        <f t="shared" ref="CS9:CS26" si="31">CR9/CR$8*100</f>
        <v>69.998510270854837</v>
      </c>
      <c r="CT9" s="29">
        <v>991340514</v>
      </c>
      <c r="CU9" s="29">
        <v>74801</v>
      </c>
      <c r="CV9" s="30">
        <f t="shared" ref="CV9:CV26" si="32">CU9/CU$8*100</f>
        <v>71.736420131962561</v>
      </c>
      <c r="CW9" s="29">
        <v>158942173</v>
      </c>
      <c r="CX9" s="29">
        <v>77269</v>
      </c>
      <c r="CY9" s="30">
        <f t="shared" ref="CY9:CY26" si="33">CX9/CX$8*100</f>
        <v>71.949754639501634</v>
      </c>
      <c r="CZ9" s="29">
        <v>46170420</v>
      </c>
      <c r="DA9" s="29">
        <v>128251</v>
      </c>
      <c r="DB9" s="30">
        <f t="shared" ref="DB9:DB26" si="34">DA9/DA$8*100</f>
        <v>70.263355412016722</v>
      </c>
      <c r="DC9" s="29">
        <v>1565611740</v>
      </c>
      <c r="DD9" s="29">
        <v>170231</v>
      </c>
      <c r="DE9" s="30">
        <f t="shared" ref="DE9:DE26" si="35">DD9/DD$8*100</f>
        <v>69.96264132797954</v>
      </c>
      <c r="DF9" s="104"/>
      <c r="DG9" s="104"/>
    </row>
    <row r="10" spans="1:111" x14ac:dyDescent="0.3">
      <c r="A10" s="31" t="s">
        <v>45</v>
      </c>
      <c r="B10" s="32">
        <v>9847670854</v>
      </c>
      <c r="C10" s="32">
        <v>10531</v>
      </c>
      <c r="D10" s="33">
        <f t="shared" si="0"/>
        <v>12.276325146007951</v>
      </c>
      <c r="E10" s="32">
        <v>8327160066</v>
      </c>
      <c r="F10" s="32">
        <v>9917</v>
      </c>
      <c r="G10" s="33">
        <f t="shared" si="1"/>
        <v>12.366724445386639</v>
      </c>
      <c r="H10" s="32">
        <v>627541939</v>
      </c>
      <c r="I10" s="32">
        <v>9994</v>
      </c>
      <c r="J10" s="33">
        <f t="shared" si="2"/>
        <v>12.359175395421888</v>
      </c>
      <c r="K10" s="32">
        <v>195715800</v>
      </c>
      <c r="L10" s="32">
        <v>9940</v>
      </c>
      <c r="M10" s="33">
        <f t="shared" si="3"/>
        <v>12.377193091683374</v>
      </c>
      <c r="N10" s="32">
        <v>785122041</v>
      </c>
      <c r="O10" s="32">
        <v>9725</v>
      </c>
      <c r="P10" s="33">
        <f t="shared" si="4"/>
        <v>12.413361755357849</v>
      </c>
      <c r="Q10" s="32">
        <v>208308181</v>
      </c>
      <c r="R10" s="32">
        <v>9887</v>
      </c>
      <c r="S10" s="33">
        <f t="shared" si="5"/>
        <v>12.322091776963534</v>
      </c>
      <c r="T10" s="32">
        <v>342180400</v>
      </c>
      <c r="U10" s="32">
        <v>9530</v>
      </c>
      <c r="V10" s="33">
        <f t="shared" si="6"/>
        <v>12.426328691388932</v>
      </c>
      <c r="W10" s="32">
        <v>589423859</v>
      </c>
      <c r="X10" s="32">
        <v>9756</v>
      </c>
      <c r="Y10" s="33">
        <f t="shared" si="7"/>
        <v>12.443083986990626</v>
      </c>
      <c r="Z10" s="32">
        <v>439989178</v>
      </c>
      <c r="AA10" s="32">
        <v>9825</v>
      </c>
      <c r="AB10" s="33">
        <f t="shared" si="8"/>
        <v>12.414080663095117</v>
      </c>
      <c r="AC10" s="32">
        <v>99937771</v>
      </c>
      <c r="AD10" s="32">
        <v>13773</v>
      </c>
      <c r="AE10" s="33">
        <f t="shared" si="9"/>
        <v>11.911577745682237</v>
      </c>
      <c r="AF10" s="32">
        <v>662059026</v>
      </c>
      <c r="AG10" s="32">
        <v>9188</v>
      </c>
      <c r="AH10" s="33">
        <f t="shared" si="10"/>
        <v>12.475728814479883</v>
      </c>
      <c r="AI10" s="32">
        <v>312872883</v>
      </c>
      <c r="AJ10" s="32">
        <v>8388</v>
      </c>
      <c r="AK10" s="33">
        <f t="shared" si="11"/>
        <v>12.611826970785907</v>
      </c>
      <c r="AL10" s="32">
        <v>174301383</v>
      </c>
      <c r="AM10" s="32">
        <v>18134</v>
      </c>
      <c r="AN10" s="33">
        <f t="shared" si="12"/>
        <v>11.806988872756158</v>
      </c>
      <c r="AO10" s="32">
        <v>303739602</v>
      </c>
      <c r="AP10" s="32">
        <v>11331</v>
      </c>
      <c r="AQ10" s="33">
        <f t="shared" si="13"/>
        <v>12.054255319148936</v>
      </c>
      <c r="AR10" s="32">
        <v>465787288</v>
      </c>
      <c r="AS10" s="32">
        <v>10443</v>
      </c>
      <c r="AT10" s="33">
        <f t="shared" si="14"/>
        <v>12.210036479281639</v>
      </c>
      <c r="AU10" s="32">
        <v>751439440</v>
      </c>
      <c r="AV10" s="32">
        <v>9556</v>
      </c>
      <c r="AW10" s="33">
        <f t="shared" si="15"/>
        <v>12.465106571704364</v>
      </c>
      <c r="AX10" s="32">
        <v>436881788</v>
      </c>
      <c r="AY10" s="32">
        <v>10959</v>
      </c>
      <c r="AZ10" s="33">
        <f t="shared" si="16"/>
        <v>12.159238424924276</v>
      </c>
      <c r="BA10" s="32">
        <v>311589021</v>
      </c>
      <c r="BB10" s="32">
        <v>9542</v>
      </c>
      <c r="BC10" s="33">
        <f t="shared" si="17"/>
        <v>12.443598236874365</v>
      </c>
      <c r="BD10" s="32">
        <v>409095998</v>
      </c>
      <c r="BE10" s="32">
        <v>11411</v>
      </c>
      <c r="BF10" s="33">
        <f t="shared" si="18"/>
        <v>12.238309738309738</v>
      </c>
      <c r="BG10" s="32">
        <v>618725554</v>
      </c>
      <c r="BH10" s="32">
        <v>10189</v>
      </c>
      <c r="BI10" s="33">
        <f t="shared" si="19"/>
        <v>12.376706671201594</v>
      </c>
      <c r="BJ10" s="32">
        <v>592448914</v>
      </c>
      <c r="BK10" s="32">
        <v>8598</v>
      </c>
      <c r="BL10" s="33">
        <f t="shared" si="20"/>
        <v>12.554024062609509</v>
      </c>
      <c r="BM10" s="32">
        <v>25656890</v>
      </c>
      <c r="BN10" s="32">
        <v>18565</v>
      </c>
      <c r="BO10" s="33">
        <f t="shared" si="21"/>
        <v>11.612560205166698</v>
      </c>
      <c r="BP10" s="32">
        <v>135834571</v>
      </c>
      <c r="BQ10" s="32">
        <v>19738</v>
      </c>
      <c r="BR10" s="33">
        <f t="shared" si="22"/>
        <v>11.538304153391985</v>
      </c>
      <c r="BS10" s="32">
        <v>174650624</v>
      </c>
      <c r="BT10" s="32">
        <v>12280</v>
      </c>
      <c r="BU10" s="33">
        <f t="shared" si="23"/>
        <v>12.184473725988253</v>
      </c>
      <c r="BV10" s="32">
        <v>225343455</v>
      </c>
      <c r="BW10" s="32">
        <v>12665</v>
      </c>
      <c r="BX10" s="33">
        <f t="shared" si="24"/>
        <v>11.941466542207639</v>
      </c>
      <c r="BY10" s="32">
        <v>106341591</v>
      </c>
      <c r="BZ10" s="32">
        <v>11725</v>
      </c>
      <c r="CA10" s="33">
        <f t="shared" si="25"/>
        <v>12.119739929503943</v>
      </c>
      <c r="CB10" s="32">
        <v>64158483</v>
      </c>
      <c r="CC10" s="32">
        <v>25150</v>
      </c>
      <c r="CD10" s="33">
        <f t="shared" si="26"/>
        <v>11.56438812201694</v>
      </c>
      <c r="CE10" s="32">
        <v>111340025</v>
      </c>
      <c r="CF10" s="32">
        <v>16167</v>
      </c>
      <c r="CG10" s="33">
        <f t="shared" si="27"/>
        <v>11.64023068781545</v>
      </c>
      <c r="CH10" s="32">
        <v>43432</v>
      </c>
      <c r="CI10" s="32">
        <v>10858</v>
      </c>
      <c r="CJ10" s="33">
        <f t="shared" si="28"/>
        <v>12.499424414053506</v>
      </c>
      <c r="CK10" s="32">
        <v>17105539</v>
      </c>
      <c r="CL10" s="32">
        <v>8975</v>
      </c>
      <c r="CM10" s="33">
        <f t="shared" si="29"/>
        <v>12.456108697764146</v>
      </c>
      <c r="CN10" s="32">
        <v>34395485</v>
      </c>
      <c r="CO10" s="32">
        <v>17693</v>
      </c>
      <c r="CP10" s="33">
        <f t="shared" si="30"/>
        <v>11.691976263166937</v>
      </c>
      <c r="CQ10" s="32">
        <v>166349877</v>
      </c>
      <c r="CR10" s="32">
        <v>20985</v>
      </c>
      <c r="CS10" s="33">
        <f t="shared" si="31"/>
        <v>11.578505967192854</v>
      </c>
      <c r="CT10" s="32">
        <v>166055959</v>
      </c>
      <c r="CU10" s="32">
        <v>12530</v>
      </c>
      <c r="CV10" s="33">
        <f t="shared" si="32"/>
        <v>12.016648764769066</v>
      </c>
      <c r="CW10" s="32">
        <v>26666164</v>
      </c>
      <c r="CX10" s="32">
        <v>12964</v>
      </c>
      <c r="CY10" s="33">
        <f t="shared" si="33"/>
        <v>12.071550287262671</v>
      </c>
      <c r="CZ10" s="32">
        <v>7712686</v>
      </c>
      <c r="DA10" s="32">
        <v>21424</v>
      </c>
      <c r="DB10" s="33">
        <f t="shared" si="34"/>
        <v>11.737312974924533</v>
      </c>
      <c r="DC10" s="32">
        <v>258856007</v>
      </c>
      <c r="DD10" s="32">
        <v>28146</v>
      </c>
      <c r="DE10" s="33">
        <f t="shared" si="35"/>
        <v>11.56762577214087</v>
      </c>
      <c r="DF10" s="105"/>
      <c r="DG10" s="105"/>
    </row>
    <row r="11" spans="1:111" x14ac:dyDescent="0.3">
      <c r="A11" s="34" t="s">
        <v>46</v>
      </c>
      <c r="B11" s="35">
        <v>16359134540</v>
      </c>
      <c r="C11" s="35">
        <v>17495</v>
      </c>
      <c r="D11" s="36">
        <f t="shared" si="0"/>
        <v>20.394483755522653</v>
      </c>
      <c r="E11" s="35">
        <v>13844468159</v>
      </c>
      <c r="F11" s="35">
        <v>16488</v>
      </c>
      <c r="G11" s="36">
        <f t="shared" si="1"/>
        <v>20.560910825404346</v>
      </c>
      <c r="H11" s="35">
        <v>1041257687</v>
      </c>
      <c r="I11" s="35">
        <v>16582</v>
      </c>
      <c r="J11" s="36">
        <f t="shared" si="2"/>
        <v>20.506288413736815</v>
      </c>
      <c r="K11" s="35">
        <v>322853636</v>
      </c>
      <c r="L11" s="35">
        <v>16398</v>
      </c>
      <c r="M11" s="36">
        <f t="shared" si="3"/>
        <v>20.418633029921924</v>
      </c>
      <c r="N11" s="35">
        <v>1307742666</v>
      </c>
      <c r="O11" s="35">
        <v>16198</v>
      </c>
      <c r="P11" s="36">
        <f t="shared" si="4"/>
        <v>20.675746397253107</v>
      </c>
      <c r="Q11" s="35">
        <v>345599601</v>
      </c>
      <c r="R11" s="35">
        <v>16403</v>
      </c>
      <c r="S11" s="36">
        <f t="shared" si="5"/>
        <v>20.442932276477478</v>
      </c>
      <c r="T11" s="35">
        <v>565704462</v>
      </c>
      <c r="U11" s="35">
        <v>15755</v>
      </c>
      <c r="V11" s="36">
        <f t="shared" si="6"/>
        <v>20.543211808272048</v>
      </c>
      <c r="W11" s="35">
        <v>990372340</v>
      </c>
      <c r="X11" s="35">
        <v>16393</v>
      </c>
      <c r="Y11" s="36">
        <f t="shared" si="7"/>
        <v>20.90810535042408</v>
      </c>
      <c r="Z11" s="35">
        <v>735340107</v>
      </c>
      <c r="AA11" s="35">
        <v>16420</v>
      </c>
      <c r="AB11" s="36">
        <f t="shared" si="8"/>
        <v>20.74699282320833</v>
      </c>
      <c r="AC11" s="35">
        <v>163585158</v>
      </c>
      <c r="AD11" s="35">
        <v>22545</v>
      </c>
      <c r="AE11" s="36">
        <f t="shared" si="9"/>
        <v>19.498041114964497</v>
      </c>
      <c r="AF11" s="35">
        <v>1101318911</v>
      </c>
      <c r="AG11" s="35">
        <v>15284</v>
      </c>
      <c r="AH11" s="36">
        <f t="shared" si="10"/>
        <v>20.753051719689871</v>
      </c>
      <c r="AI11" s="35">
        <v>517099333</v>
      </c>
      <c r="AJ11" s="35">
        <v>13863</v>
      </c>
      <c r="AK11" s="36">
        <f t="shared" si="11"/>
        <v>20.843795576538511</v>
      </c>
      <c r="AL11" s="35">
        <v>289888140</v>
      </c>
      <c r="AM11" s="35">
        <v>30159</v>
      </c>
      <c r="AN11" s="36">
        <f t="shared" si="12"/>
        <v>19.636427562228572</v>
      </c>
      <c r="AO11" s="35">
        <v>500074712</v>
      </c>
      <c r="AP11" s="35">
        <v>18655</v>
      </c>
      <c r="AQ11" s="36">
        <f t="shared" si="13"/>
        <v>19.845744680851062</v>
      </c>
      <c r="AR11" s="35">
        <v>766725210</v>
      </c>
      <c r="AS11" s="35">
        <v>17190</v>
      </c>
      <c r="AT11" s="36">
        <f t="shared" si="14"/>
        <v>20.098681133663828</v>
      </c>
      <c r="AU11" s="35">
        <v>1254315040</v>
      </c>
      <c r="AV11" s="35">
        <v>15952</v>
      </c>
      <c r="AW11" s="36">
        <f t="shared" si="15"/>
        <v>20.808223109232735</v>
      </c>
      <c r="AX11" s="35">
        <v>722707268</v>
      </c>
      <c r="AY11" s="35">
        <v>18128</v>
      </c>
      <c r="AZ11" s="36">
        <f t="shared" si="16"/>
        <v>20.113393025552266</v>
      </c>
      <c r="BA11" s="35">
        <v>512890348</v>
      </c>
      <c r="BB11" s="35">
        <v>15706</v>
      </c>
      <c r="BC11" s="36">
        <f t="shared" si="17"/>
        <v>20.481990558410057</v>
      </c>
      <c r="BD11" s="35">
        <v>679951282</v>
      </c>
      <c r="BE11" s="35">
        <v>18966</v>
      </c>
      <c r="BF11" s="36">
        <f t="shared" si="18"/>
        <v>20.341055341055341</v>
      </c>
      <c r="BG11" s="35">
        <v>1041335981</v>
      </c>
      <c r="BH11" s="35">
        <v>17148</v>
      </c>
      <c r="BI11" s="36">
        <f t="shared" si="19"/>
        <v>20.82989164763617</v>
      </c>
      <c r="BJ11" s="35">
        <v>985706277</v>
      </c>
      <c r="BK11" s="35">
        <v>14306</v>
      </c>
      <c r="BL11" s="36">
        <f t="shared" si="20"/>
        <v>20.888330802476347</v>
      </c>
      <c r="BM11" s="35">
        <v>42314907</v>
      </c>
      <c r="BN11" s="35">
        <v>30619</v>
      </c>
      <c r="BO11" s="36">
        <f t="shared" si="21"/>
        <v>19.152436354538064</v>
      </c>
      <c r="BP11" s="35">
        <v>224902489</v>
      </c>
      <c r="BQ11" s="35">
        <v>32680</v>
      </c>
      <c r="BR11" s="36">
        <f t="shared" si="22"/>
        <v>19.103849413965452</v>
      </c>
      <c r="BS11" s="35">
        <v>288243428</v>
      </c>
      <c r="BT11" s="35">
        <v>20267</v>
      </c>
      <c r="BU11" s="36">
        <f t="shared" si="23"/>
        <v>20.109342752817909</v>
      </c>
      <c r="BV11" s="35">
        <v>371157524</v>
      </c>
      <c r="BW11" s="35">
        <v>20861</v>
      </c>
      <c r="BX11" s="36">
        <f t="shared" si="24"/>
        <v>19.66924070564497</v>
      </c>
      <c r="BY11" s="35">
        <v>176104637</v>
      </c>
      <c r="BZ11" s="35">
        <v>19416</v>
      </c>
      <c r="CA11" s="36">
        <f t="shared" si="25"/>
        <v>20.069669123347424</v>
      </c>
      <c r="CB11" s="35">
        <v>106552977</v>
      </c>
      <c r="CC11" s="35">
        <v>41769</v>
      </c>
      <c r="CD11" s="36">
        <f t="shared" si="26"/>
        <v>19.20608061505072</v>
      </c>
      <c r="CE11" s="35">
        <v>183621891</v>
      </c>
      <c r="CF11" s="35">
        <v>26662</v>
      </c>
      <c r="CG11" s="36">
        <f t="shared" si="27"/>
        <v>19.196624642700286</v>
      </c>
      <c r="CH11" s="35">
        <v>73920</v>
      </c>
      <c r="CI11" s="35">
        <v>18480</v>
      </c>
      <c r="CJ11" s="36">
        <f t="shared" si="28"/>
        <v>21.273656582400886</v>
      </c>
      <c r="CK11" s="35">
        <v>28406359</v>
      </c>
      <c r="CL11" s="35">
        <v>14904</v>
      </c>
      <c r="CM11" s="36">
        <f t="shared" si="29"/>
        <v>20.684773708242542</v>
      </c>
      <c r="CN11" s="35">
        <v>57004828</v>
      </c>
      <c r="CO11" s="35">
        <v>29323</v>
      </c>
      <c r="CP11" s="36">
        <f t="shared" si="30"/>
        <v>19.377370709593858</v>
      </c>
      <c r="CQ11" s="35">
        <v>276216823</v>
      </c>
      <c r="CR11" s="35">
        <v>34845</v>
      </c>
      <c r="CS11" s="36">
        <f t="shared" si="31"/>
        <v>19.225782245739097</v>
      </c>
      <c r="CT11" s="35">
        <v>273679629</v>
      </c>
      <c r="CU11" s="35">
        <v>20650</v>
      </c>
      <c r="CV11" s="36">
        <f t="shared" si="32"/>
        <v>19.803974221267453</v>
      </c>
      <c r="CW11" s="35">
        <v>43495877</v>
      </c>
      <c r="CX11" s="35">
        <v>21145</v>
      </c>
      <c r="CY11" s="36">
        <f t="shared" si="33"/>
        <v>19.689365228646189</v>
      </c>
      <c r="CZ11" s="35">
        <v>12234061</v>
      </c>
      <c r="DA11" s="35">
        <v>33984</v>
      </c>
      <c r="DB11" s="36">
        <f t="shared" si="34"/>
        <v>18.61841132094078</v>
      </c>
      <c r="DC11" s="35">
        <v>430657031</v>
      </c>
      <c r="DD11" s="35">
        <v>46826</v>
      </c>
      <c r="DE11" s="36">
        <f t="shared" si="35"/>
        <v>19.244853421668029</v>
      </c>
      <c r="DF11" s="105"/>
      <c r="DG11" s="105"/>
    </row>
    <row r="12" spans="1:111" x14ac:dyDescent="0.3">
      <c r="A12" s="31" t="s">
        <v>47</v>
      </c>
      <c r="B12" s="32">
        <v>4374111701</v>
      </c>
      <c r="C12" s="32">
        <v>4678</v>
      </c>
      <c r="D12" s="33">
        <f t="shared" si="0"/>
        <v>5.4532949418882533</v>
      </c>
      <c r="E12" s="32">
        <v>3689287526</v>
      </c>
      <c r="F12" s="32">
        <v>4394</v>
      </c>
      <c r="G12" s="33">
        <f t="shared" si="1"/>
        <v>5.4794178897881309</v>
      </c>
      <c r="H12" s="32">
        <v>277656866</v>
      </c>
      <c r="I12" s="32">
        <v>4422</v>
      </c>
      <c r="J12" s="33">
        <f t="shared" si="2"/>
        <v>5.4685084649345193</v>
      </c>
      <c r="K12" s="32">
        <v>86370284</v>
      </c>
      <c r="L12" s="32">
        <v>4387</v>
      </c>
      <c r="M12" s="33">
        <f t="shared" si="3"/>
        <v>5.4626505123958706</v>
      </c>
      <c r="N12" s="32">
        <v>347459170</v>
      </c>
      <c r="O12" s="32">
        <v>4304</v>
      </c>
      <c r="P12" s="33">
        <f t="shared" si="4"/>
        <v>5.4937901280267543</v>
      </c>
      <c r="Q12" s="32">
        <v>92394022</v>
      </c>
      <c r="R12" s="32">
        <v>4385</v>
      </c>
      <c r="S12" s="33">
        <f t="shared" si="5"/>
        <v>5.4649916498417213</v>
      </c>
      <c r="T12" s="32">
        <v>151133336</v>
      </c>
      <c r="U12" s="32">
        <v>4209</v>
      </c>
      <c r="V12" s="33">
        <f t="shared" si="6"/>
        <v>5.4881865122828977</v>
      </c>
      <c r="W12" s="32">
        <v>261072773</v>
      </c>
      <c r="X12" s="32">
        <v>4321</v>
      </c>
      <c r="Y12" s="33">
        <f t="shared" si="7"/>
        <v>5.5111281168292834</v>
      </c>
      <c r="Z12" s="32">
        <v>195013342</v>
      </c>
      <c r="AA12" s="32">
        <v>4355</v>
      </c>
      <c r="AB12" s="33">
        <f t="shared" si="8"/>
        <v>5.5026281208935606</v>
      </c>
      <c r="AC12" s="32">
        <v>44984304</v>
      </c>
      <c r="AD12" s="32">
        <v>6200</v>
      </c>
      <c r="AE12" s="33">
        <f t="shared" si="9"/>
        <v>5.3620694128533994</v>
      </c>
      <c r="AF12" s="32">
        <v>292254685</v>
      </c>
      <c r="AG12" s="32">
        <v>4056</v>
      </c>
      <c r="AH12" s="33">
        <f t="shared" si="10"/>
        <v>5.5073526416554639</v>
      </c>
      <c r="AI12" s="32">
        <v>137318538</v>
      </c>
      <c r="AJ12" s="32">
        <v>3681</v>
      </c>
      <c r="AK12" s="33">
        <f t="shared" si="11"/>
        <v>5.5345893037032585</v>
      </c>
      <c r="AL12" s="32">
        <v>78563743</v>
      </c>
      <c r="AM12" s="32">
        <v>8174</v>
      </c>
      <c r="AN12" s="33">
        <f t="shared" si="12"/>
        <v>5.3220650185237028</v>
      </c>
      <c r="AO12" s="32">
        <v>136031093</v>
      </c>
      <c r="AP12" s="32">
        <v>5074</v>
      </c>
      <c r="AQ12" s="33">
        <f t="shared" si="13"/>
        <v>5.3978723404255318</v>
      </c>
      <c r="AR12" s="32">
        <v>207533907</v>
      </c>
      <c r="AS12" s="32">
        <v>4653</v>
      </c>
      <c r="AT12" s="33">
        <f t="shared" si="14"/>
        <v>5.4403236367037691</v>
      </c>
      <c r="AU12" s="32">
        <v>331733635</v>
      </c>
      <c r="AV12" s="32">
        <v>4219</v>
      </c>
      <c r="AW12" s="33">
        <f t="shared" si="15"/>
        <v>5.5033784665153531</v>
      </c>
      <c r="AX12" s="32">
        <v>194950502</v>
      </c>
      <c r="AY12" s="32">
        <v>4890</v>
      </c>
      <c r="AZ12" s="33">
        <f t="shared" si="16"/>
        <v>5.4255567020603799</v>
      </c>
      <c r="BA12" s="32">
        <v>137404264</v>
      </c>
      <c r="BB12" s="32">
        <v>4208</v>
      </c>
      <c r="BC12" s="33">
        <f t="shared" si="17"/>
        <v>5.4875981325474035</v>
      </c>
      <c r="BD12" s="32">
        <v>181711687</v>
      </c>
      <c r="BE12" s="32">
        <v>5069</v>
      </c>
      <c r="BF12" s="33">
        <f t="shared" si="18"/>
        <v>5.4365079365079367</v>
      </c>
      <c r="BG12" s="32">
        <v>274413560</v>
      </c>
      <c r="BH12" s="32">
        <v>4519</v>
      </c>
      <c r="BI12" s="33">
        <f t="shared" si="19"/>
        <v>5.4892862348768281</v>
      </c>
      <c r="BJ12" s="32">
        <v>261287815</v>
      </c>
      <c r="BK12" s="32">
        <v>3792</v>
      </c>
      <c r="BL12" s="33">
        <f t="shared" si="20"/>
        <v>5.536736362574465</v>
      </c>
      <c r="BM12" s="32">
        <v>11635466</v>
      </c>
      <c r="BN12" s="32">
        <v>8419</v>
      </c>
      <c r="BO12" s="33">
        <f t="shared" si="21"/>
        <v>5.266153749921811</v>
      </c>
      <c r="BP12" s="32">
        <v>61814482</v>
      </c>
      <c r="BQ12" s="32">
        <v>8982</v>
      </c>
      <c r="BR12" s="33">
        <f t="shared" si="22"/>
        <v>5.2506357232630867</v>
      </c>
      <c r="BS12" s="32">
        <v>77471324</v>
      </c>
      <c r="BT12" s="32">
        <v>5447</v>
      </c>
      <c r="BU12" s="33">
        <f t="shared" si="23"/>
        <v>5.4046277186855054</v>
      </c>
      <c r="BV12" s="32">
        <v>101207466</v>
      </c>
      <c r="BW12" s="32">
        <v>5688</v>
      </c>
      <c r="BX12" s="33">
        <f t="shared" si="24"/>
        <v>5.3630526405114134</v>
      </c>
      <c r="BY12" s="32">
        <v>47422739</v>
      </c>
      <c r="BZ12" s="32">
        <v>5229</v>
      </c>
      <c r="CA12" s="33">
        <f t="shared" si="25"/>
        <v>5.4050422252772812</v>
      </c>
      <c r="CB12" s="32">
        <v>29130533</v>
      </c>
      <c r="CC12" s="32">
        <v>11419</v>
      </c>
      <c r="CD12" s="33">
        <f t="shared" si="26"/>
        <v>5.2506460423583077</v>
      </c>
      <c r="CE12" s="32">
        <v>50511800</v>
      </c>
      <c r="CF12" s="32">
        <v>7334</v>
      </c>
      <c r="CG12" s="33">
        <f t="shared" si="27"/>
        <v>5.2804757756193794</v>
      </c>
      <c r="CH12" s="32">
        <v>19389</v>
      </c>
      <c r="CI12" s="32">
        <v>4847</v>
      </c>
      <c r="CJ12" s="33">
        <f t="shared" si="28"/>
        <v>5.579730165308284</v>
      </c>
      <c r="CK12" s="32">
        <v>7580914</v>
      </c>
      <c r="CL12" s="32">
        <v>3977</v>
      </c>
      <c r="CM12" s="33">
        <f t="shared" si="29"/>
        <v>5.5195481104187198</v>
      </c>
      <c r="CN12" s="32">
        <v>15583175</v>
      </c>
      <c r="CO12" s="32">
        <v>8016</v>
      </c>
      <c r="CP12" s="33">
        <f t="shared" si="30"/>
        <v>5.2971729907616671</v>
      </c>
      <c r="CQ12" s="32">
        <v>75517710</v>
      </c>
      <c r="CR12" s="32">
        <v>9527</v>
      </c>
      <c r="CS12" s="33">
        <f t="shared" si="31"/>
        <v>5.2565368763138585</v>
      </c>
      <c r="CT12" s="32">
        <v>74225527</v>
      </c>
      <c r="CU12" s="32">
        <v>5601</v>
      </c>
      <c r="CV12" s="33">
        <f t="shared" si="32"/>
        <v>5.3715283105723497</v>
      </c>
      <c r="CW12" s="32">
        <v>11939011</v>
      </c>
      <c r="CX12" s="32">
        <v>5804</v>
      </c>
      <c r="CY12" s="33">
        <f t="shared" si="33"/>
        <v>5.4044490795489466</v>
      </c>
      <c r="CZ12" s="32">
        <v>3502050</v>
      </c>
      <c r="DA12" s="32">
        <v>9728</v>
      </c>
      <c r="DB12" s="33">
        <f t="shared" si="34"/>
        <v>5.3295640692711848</v>
      </c>
      <c r="DC12" s="32">
        <v>117262589</v>
      </c>
      <c r="DD12" s="32">
        <v>12750</v>
      </c>
      <c r="DE12" s="33">
        <f t="shared" si="35"/>
        <v>5.2400777586440732</v>
      </c>
      <c r="DF12" s="105"/>
      <c r="DG12" s="105"/>
    </row>
    <row r="13" spans="1:111" x14ac:dyDescent="0.3">
      <c r="A13" s="34" t="s">
        <v>48</v>
      </c>
      <c r="B13" s="35">
        <v>2047675582</v>
      </c>
      <c r="C13" s="35">
        <v>2190</v>
      </c>
      <c r="D13" s="36">
        <f t="shared" si="0"/>
        <v>2.5529533823717987</v>
      </c>
      <c r="E13" s="35">
        <v>1720686526</v>
      </c>
      <c r="F13" s="35">
        <v>2049</v>
      </c>
      <c r="G13" s="36">
        <f t="shared" si="1"/>
        <v>2.5551495803768502</v>
      </c>
      <c r="H13" s="35">
        <v>129678119</v>
      </c>
      <c r="I13" s="35">
        <v>2065</v>
      </c>
      <c r="J13" s="36">
        <f t="shared" si="2"/>
        <v>2.553701940318811</v>
      </c>
      <c r="K13" s="35">
        <v>40508555</v>
      </c>
      <c r="L13" s="35">
        <v>2057</v>
      </c>
      <c r="M13" s="36">
        <f t="shared" si="3"/>
        <v>2.561356759516368</v>
      </c>
      <c r="N13" s="35">
        <v>161141398</v>
      </c>
      <c r="O13" s="35">
        <v>1996</v>
      </c>
      <c r="P13" s="36">
        <f t="shared" si="4"/>
        <v>2.547770700636943</v>
      </c>
      <c r="Q13" s="35">
        <v>43254282</v>
      </c>
      <c r="R13" s="35">
        <v>2053</v>
      </c>
      <c r="S13" s="36">
        <f t="shared" si="5"/>
        <v>2.5586380517959069</v>
      </c>
      <c r="T13" s="35">
        <v>70542211</v>
      </c>
      <c r="U13" s="35">
        <v>1965</v>
      </c>
      <c r="V13" s="36">
        <f t="shared" si="6"/>
        <v>2.562196839305273</v>
      </c>
      <c r="W13" s="35">
        <v>120861293</v>
      </c>
      <c r="X13" s="35">
        <v>2001</v>
      </c>
      <c r="Y13" s="36">
        <f t="shared" si="7"/>
        <v>2.5521331547732928</v>
      </c>
      <c r="Z13" s="35">
        <v>90672388</v>
      </c>
      <c r="AA13" s="35">
        <v>2025</v>
      </c>
      <c r="AB13" s="36">
        <f t="shared" si="8"/>
        <v>2.5586273122409784</v>
      </c>
      <c r="AC13" s="35">
        <v>21564176</v>
      </c>
      <c r="AD13" s="35">
        <v>2972</v>
      </c>
      <c r="AE13" s="36">
        <f t="shared" si="9"/>
        <v>2.5703339185484357</v>
      </c>
      <c r="AF13" s="35">
        <v>135845844</v>
      </c>
      <c r="AG13" s="35">
        <v>1885</v>
      </c>
      <c r="AH13" s="36">
        <f t="shared" si="10"/>
        <v>2.5595068366668023</v>
      </c>
      <c r="AI13" s="35">
        <v>63439765</v>
      </c>
      <c r="AJ13" s="35">
        <v>1701</v>
      </c>
      <c r="AK13" s="36">
        <f t="shared" si="11"/>
        <v>2.5575486024447822</v>
      </c>
      <c r="AL13" s="35">
        <v>37347401</v>
      </c>
      <c r="AM13" s="35">
        <v>3885</v>
      </c>
      <c r="AN13" s="36">
        <f t="shared" si="12"/>
        <v>2.5295109612141653</v>
      </c>
      <c r="AO13" s="35">
        <v>64700738</v>
      </c>
      <c r="AP13" s="35">
        <v>2414</v>
      </c>
      <c r="AQ13" s="36">
        <f t="shared" si="13"/>
        <v>2.5680851063829788</v>
      </c>
      <c r="AR13" s="35">
        <v>98243465</v>
      </c>
      <c r="AS13" s="35">
        <v>2203</v>
      </c>
      <c r="AT13" s="36">
        <f t="shared" si="14"/>
        <v>2.57576466186512</v>
      </c>
      <c r="AU13" s="35">
        <v>153842333</v>
      </c>
      <c r="AV13" s="35">
        <v>1956</v>
      </c>
      <c r="AW13" s="36">
        <f t="shared" si="15"/>
        <v>2.5514596540658996</v>
      </c>
      <c r="AX13" s="35">
        <v>91780496</v>
      </c>
      <c r="AY13" s="35">
        <v>2302</v>
      </c>
      <c r="AZ13" s="36">
        <f t="shared" si="16"/>
        <v>2.5541168769208578</v>
      </c>
      <c r="BA13" s="35">
        <v>63992499</v>
      </c>
      <c r="BB13" s="35">
        <v>1960</v>
      </c>
      <c r="BC13" s="36">
        <f t="shared" si="17"/>
        <v>2.5560105370230302</v>
      </c>
      <c r="BD13" s="35">
        <v>85157691</v>
      </c>
      <c r="BE13" s="35">
        <v>2375</v>
      </c>
      <c r="BF13" s="36">
        <f t="shared" si="18"/>
        <v>2.547190047190047</v>
      </c>
      <c r="BG13" s="35">
        <v>127436362</v>
      </c>
      <c r="BH13" s="35">
        <v>2099</v>
      </c>
      <c r="BI13" s="36">
        <f t="shared" si="19"/>
        <v>2.5496817452990621</v>
      </c>
      <c r="BJ13" s="35">
        <v>120677510</v>
      </c>
      <c r="BK13" s="35">
        <v>1751</v>
      </c>
      <c r="BL13" s="36">
        <f t="shared" si="20"/>
        <v>2.5566522602499706</v>
      </c>
      <c r="BM13" s="35">
        <v>5621233</v>
      </c>
      <c r="BN13" s="35">
        <v>4067</v>
      </c>
      <c r="BO13" s="36">
        <f t="shared" si="21"/>
        <v>2.54394195283668</v>
      </c>
      <c r="BP13" s="35">
        <v>29818093</v>
      </c>
      <c r="BQ13" s="35">
        <v>4333</v>
      </c>
      <c r="BR13" s="36">
        <f t="shared" si="22"/>
        <v>2.5329553093853217</v>
      </c>
      <c r="BS13" s="35">
        <v>36527778</v>
      </c>
      <c r="BT13" s="35">
        <v>2568</v>
      </c>
      <c r="BU13" s="36">
        <f t="shared" si="23"/>
        <v>2.5480234957929828</v>
      </c>
      <c r="BV13" s="35">
        <v>48329835</v>
      </c>
      <c r="BW13" s="35">
        <v>2716</v>
      </c>
      <c r="BX13" s="36">
        <f t="shared" si="24"/>
        <v>2.5608387784157873</v>
      </c>
      <c r="BY13" s="35">
        <v>22463116</v>
      </c>
      <c r="BZ13" s="35">
        <v>2477</v>
      </c>
      <c r="CA13" s="36">
        <f t="shared" si="25"/>
        <v>2.5603919663438184</v>
      </c>
      <c r="CB13" s="35">
        <v>13933370</v>
      </c>
      <c r="CC13" s="35">
        <v>5462</v>
      </c>
      <c r="CD13" s="36">
        <f t="shared" si="26"/>
        <v>2.511518406459504</v>
      </c>
      <c r="CE13" s="35">
        <v>24361160</v>
      </c>
      <c r="CF13" s="35">
        <v>3537</v>
      </c>
      <c r="CG13" s="36">
        <f t="shared" si="27"/>
        <v>2.5466379626896298</v>
      </c>
      <c r="CH13" s="35">
        <v>8977</v>
      </c>
      <c r="CI13" s="35">
        <v>2244</v>
      </c>
      <c r="CJ13" s="36">
        <f t="shared" si="28"/>
        <v>2.5832297278629643</v>
      </c>
      <c r="CK13" s="35">
        <v>3530711</v>
      </c>
      <c r="CL13" s="35">
        <v>1852</v>
      </c>
      <c r="CM13" s="36">
        <f t="shared" si="29"/>
        <v>2.5703301736221951</v>
      </c>
      <c r="CN13" s="35">
        <v>7456173</v>
      </c>
      <c r="CO13" s="35">
        <v>3835</v>
      </c>
      <c r="CP13" s="36">
        <f t="shared" si="30"/>
        <v>2.5342637748965808</v>
      </c>
      <c r="CQ13" s="35">
        <v>36126531</v>
      </c>
      <c r="CR13" s="35">
        <v>4557</v>
      </c>
      <c r="CS13" s="36">
        <f t="shared" si="31"/>
        <v>2.5143317461280836</v>
      </c>
      <c r="CT13" s="35">
        <v>35361842</v>
      </c>
      <c r="CU13" s="35">
        <v>2668</v>
      </c>
      <c r="CV13" s="36">
        <f t="shared" si="32"/>
        <v>2.5586926499923281</v>
      </c>
      <c r="CW13" s="35">
        <v>5698328</v>
      </c>
      <c r="CX13" s="35">
        <v>2770</v>
      </c>
      <c r="CY13" s="36">
        <f t="shared" si="33"/>
        <v>2.5793115007495833</v>
      </c>
      <c r="CZ13" s="35">
        <v>1717895</v>
      </c>
      <c r="DA13" s="35">
        <v>4772</v>
      </c>
      <c r="DB13" s="36">
        <f t="shared" si="34"/>
        <v>2.6143790849673203</v>
      </c>
      <c r="DC13" s="35">
        <v>56034014</v>
      </c>
      <c r="DD13" s="35">
        <v>6093</v>
      </c>
      <c r="DE13" s="36">
        <f t="shared" si="35"/>
        <v>2.5041406888955562</v>
      </c>
      <c r="DF13" s="105"/>
      <c r="DG13" s="105"/>
    </row>
    <row r="14" spans="1:111" x14ac:dyDescent="0.3">
      <c r="A14" s="31" t="s">
        <v>49</v>
      </c>
      <c r="B14" s="32">
        <v>3125461667</v>
      </c>
      <c r="C14" s="32">
        <v>3342</v>
      </c>
      <c r="D14" s="33">
        <f t="shared" si="0"/>
        <v>3.8958768054276489</v>
      </c>
      <c r="E14" s="32">
        <v>2643085231</v>
      </c>
      <c r="F14" s="32">
        <v>3148</v>
      </c>
      <c r="G14" s="33">
        <f t="shared" si="1"/>
        <v>3.9256275641904952</v>
      </c>
      <c r="H14" s="32">
        <v>198352797</v>
      </c>
      <c r="I14" s="32">
        <v>3159</v>
      </c>
      <c r="J14" s="33">
        <f t="shared" si="2"/>
        <v>3.9066074718969119</v>
      </c>
      <c r="K14" s="32">
        <v>61443012</v>
      </c>
      <c r="L14" s="32">
        <v>3121</v>
      </c>
      <c r="M14" s="33">
        <f t="shared" si="3"/>
        <v>3.8862394003162786</v>
      </c>
      <c r="N14" s="32">
        <v>250082993</v>
      </c>
      <c r="O14" s="32">
        <v>3098</v>
      </c>
      <c r="P14" s="33">
        <f t="shared" si="4"/>
        <v>3.9544056265397041</v>
      </c>
      <c r="Q14" s="32">
        <v>65964759</v>
      </c>
      <c r="R14" s="32">
        <v>3131</v>
      </c>
      <c r="S14" s="33">
        <f t="shared" si="5"/>
        <v>3.9021411301378399</v>
      </c>
      <c r="T14" s="32">
        <v>107964257</v>
      </c>
      <c r="U14" s="32">
        <v>3007</v>
      </c>
      <c r="V14" s="33">
        <f t="shared" si="6"/>
        <v>3.92087831846868</v>
      </c>
      <c r="W14" s="32">
        <v>188945379</v>
      </c>
      <c r="X14" s="32">
        <v>3128</v>
      </c>
      <c r="Y14" s="33">
        <f t="shared" si="7"/>
        <v>3.9895414833237677</v>
      </c>
      <c r="Z14" s="32">
        <v>140191048</v>
      </c>
      <c r="AA14" s="32">
        <v>3131</v>
      </c>
      <c r="AB14" s="33">
        <f t="shared" si="8"/>
        <v>3.9560800566056806</v>
      </c>
      <c r="AC14" s="32">
        <v>31426598</v>
      </c>
      <c r="AD14" s="32">
        <v>4331</v>
      </c>
      <c r="AE14" s="33">
        <f t="shared" si="9"/>
        <v>3.7456649398496888</v>
      </c>
      <c r="AF14" s="32">
        <v>209875514</v>
      </c>
      <c r="AG14" s="32">
        <v>2913</v>
      </c>
      <c r="AH14" s="33">
        <f t="shared" si="10"/>
        <v>3.9553545969285917</v>
      </c>
      <c r="AI14" s="32">
        <v>98563669</v>
      </c>
      <c r="AJ14" s="32">
        <v>2642</v>
      </c>
      <c r="AK14" s="33">
        <f t="shared" si="11"/>
        <v>3.9723947134974216</v>
      </c>
      <c r="AL14" s="32">
        <v>55786063</v>
      </c>
      <c r="AM14" s="32">
        <v>5804</v>
      </c>
      <c r="AN14" s="33">
        <f t="shared" si="12"/>
        <v>3.7789656676671854</v>
      </c>
      <c r="AO14" s="32">
        <v>95983679</v>
      </c>
      <c r="AP14" s="32">
        <v>3581</v>
      </c>
      <c r="AQ14" s="33">
        <f t="shared" si="13"/>
        <v>3.8095744680851062</v>
      </c>
      <c r="AR14" s="32">
        <v>146691735</v>
      </c>
      <c r="AS14" s="32">
        <v>3289</v>
      </c>
      <c r="AT14" s="33">
        <f t="shared" si="14"/>
        <v>3.8455242727527832</v>
      </c>
      <c r="AU14" s="32">
        <v>238785301</v>
      </c>
      <c r="AV14" s="32">
        <v>3037</v>
      </c>
      <c r="AW14" s="33">
        <f t="shared" si="15"/>
        <v>3.9615454853773704</v>
      </c>
      <c r="AX14" s="32">
        <v>138714740</v>
      </c>
      <c r="AY14" s="32">
        <v>3480</v>
      </c>
      <c r="AZ14" s="33">
        <f t="shared" si="16"/>
        <v>3.8611323769264057</v>
      </c>
      <c r="BA14" s="32">
        <v>98299212</v>
      </c>
      <c r="BB14" s="32">
        <v>3010</v>
      </c>
      <c r="BC14" s="33">
        <f t="shared" si="17"/>
        <v>3.9253018961425106</v>
      </c>
      <c r="BD14" s="32">
        <v>129953777</v>
      </c>
      <c r="BE14" s="32">
        <v>3625</v>
      </c>
      <c r="BF14" s="33">
        <f t="shared" si="18"/>
        <v>3.8878163878163874</v>
      </c>
      <c r="BG14" s="32">
        <v>197724305</v>
      </c>
      <c r="BH14" s="32">
        <v>3256</v>
      </c>
      <c r="BI14" s="33">
        <f t="shared" si="19"/>
        <v>3.955104222340994</v>
      </c>
      <c r="BJ14" s="32">
        <v>188336393</v>
      </c>
      <c r="BK14" s="32">
        <v>2733</v>
      </c>
      <c r="BL14" s="33">
        <f t="shared" si="20"/>
        <v>3.9904800841023249</v>
      </c>
      <c r="BM14" s="32">
        <v>8134251</v>
      </c>
      <c r="BN14" s="32">
        <v>5886</v>
      </c>
      <c r="BO14" s="33">
        <f t="shared" si="21"/>
        <v>3.6817414148996059</v>
      </c>
      <c r="BP14" s="32">
        <v>43355587</v>
      </c>
      <c r="BQ14" s="32">
        <v>6300</v>
      </c>
      <c r="BR14" s="33">
        <f t="shared" si="22"/>
        <v>3.6828106275392396</v>
      </c>
      <c r="BS14" s="32">
        <v>54821696</v>
      </c>
      <c r="BT14" s="32">
        <v>3855</v>
      </c>
      <c r="BU14" s="33">
        <f t="shared" si="23"/>
        <v>3.82501190665185</v>
      </c>
      <c r="BV14" s="32">
        <v>71213734</v>
      </c>
      <c r="BW14" s="32">
        <v>4003</v>
      </c>
      <c r="BX14" s="33">
        <f t="shared" si="24"/>
        <v>3.7743142967593513</v>
      </c>
      <c r="BY14" s="32">
        <v>33561607</v>
      </c>
      <c r="BZ14" s="32">
        <v>3700</v>
      </c>
      <c r="CA14" s="33">
        <f t="shared" si="25"/>
        <v>3.8245661184788569</v>
      </c>
      <c r="CB14" s="32">
        <v>20573138</v>
      </c>
      <c r="CC14" s="32">
        <v>8065</v>
      </c>
      <c r="CD14" s="33">
        <f t="shared" si="26"/>
        <v>3.7084210816726291</v>
      </c>
      <c r="CE14" s="32">
        <v>35372253</v>
      </c>
      <c r="CF14" s="32">
        <v>5136</v>
      </c>
      <c r="CG14" s="33">
        <f t="shared" si="27"/>
        <v>3.6979170416663667</v>
      </c>
      <c r="CH14" s="32">
        <v>14049</v>
      </c>
      <c r="CI14" s="32">
        <v>3512</v>
      </c>
      <c r="CJ14" s="33">
        <f t="shared" si="28"/>
        <v>4.0429156881705577</v>
      </c>
      <c r="CK14" s="32">
        <v>5428645</v>
      </c>
      <c r="CL14" s="32">
        <v>2848</v>
      </c>
      <c r="CM14" s="33">
        <f t="shared" si="29"/>
        <v>3.9526459689395304</v>
      </c>
      <c r="CN14" s="32">
        <v>10984611</v>
      </c>
      <c r="CO14" s="32">
        <v>5651</v>
      </c>
      <c r="CP14" s="33">
        <f t="shared" si="30"/>
        <v>3.7343219274942836</v>
      </c>
      <c r="CQ14" s="32">
        <v>53271704</v>
      </c>
      <c r="CR14" s="32">
        <v>6720</v>
      </c>
      <c r="CS14" s="33">
        <f t="shared" si="31"/>
        <v>3.7077703168709064</v>
      </c>
      <c r="CT14" s="32">
        <v>52275754</v>
      </c>
      <c r="CU14" s="32">
        <v>3944</v>
      </c>
      <c r="CV14" s="33">
        <f t="shared" si="32"/>
        <v>3.7824152217277889</v>
      </c>
      <c r="CW14" s="32">
        <v>8334443</v>
      </c>
      <c r="CX14" s="32">
        <v>4052</v>
      </c>
      <c r="CY14" s="33">
        <f t="shared" si="33"/>
        <v>3.7730578343094989</v>
      </c>
      <c r="CZ14" s="32">
        <v>2355134</v>
      </c>
      <c r="DA14" s="32">
        <v>6542</v>
      </c>
      <c r="DB14" s="33">
        <f t="shared" si="34"/>
        <v>3.5840880079329862</v>
      </c>
      <c r="DC14" s="32">
        <v>82679830</v>
      </c>
      <c r="DD14" s="32">
        <v>8990</v>
      </c>
      <c r="DE14" s="33">
        <f t="shared" si="35"/>
        <v>3.6947685529576639</v>
      </c>
      <c r="DF14" s="105"/>
      <c r="DG14" s="105"/>
    </row>
    <row r="15" spans="1:111" x14ac:dyDescent="0.3">
      <c r="A15" s="34" t="s">
        <v>50</v>
      </c>
      <c r="B15" s="35">
        <v>10344716797</v>
      </c>
      <c r="C15" s="35">
        <v>11063</v>
      </c>
      <c r="D15" s="36">
        <f t="shared" si="0"/>
        <v>12.896494643460827</v>
      </c>
      <c r="E15" s="35">
        <v>8703450126</v>
      </c>
      <c r="F15" s="35">
        <v>10365</v>
      </c>
      <c r="G15" s="36">
        <f t="shared" si="1"/>
        <v>12.925390629871183</v>
      </c>
      <c r="H15" s="35">
        <v>654244196</v>
      </c>
      <c r="I15" s="35">
        <v>10419</v>
      </c>
      <c r="J15" s="36">
        <f t="shared" si="2"/>
        <v>12.884755697908808</v>
      </c>
      <c r="K15" s="35">
        <v>203747084</v>
      </c>
      <c r="L15" s="35">
        <v>10348</v>
      </c>
      <c r="M15" s="36">
        <f t="shared" si="3"/>
        <v>12.885230796050257</v>
      </c>
      <c r="N15" s="35">
        <v>817993117</v>
      </c>
      <c r="O15" s="35">
        <v>10132</v>
      </c>
      <c r="P15" s="36">
        <f t="shared" si="4"/>
        <v>12.93287211365406</v>
      </c>
      <c r="Q15" s="35">
        <v>218232650</v>
      </c>
      <c r="R15" s="35">
        <v>10358</v>
      </c>
      <c r="S15" s="36">
        <f t="shared" si="5"/>
        <v>12.909095441062837</v>
      </c>
      <c r="T15" s="35">
        <v>355802817</v>
      </c>
      <c r="U15" s="35">
        <v>9909</v>
      </c>
      <c r="V15" s="36">
        <f t="shared" si="6"/>
        <v>12.920513221718041</v>
      </c>
      <c r="W15" s="35">
        <v>615610032</v>
      </c>
      <c r="X15" s="35">
        <v>10190</v>
      </c>
      <c r="Y15" s="36">
        <f t="shared" si="7"/>
        <v>12.996620113513169</v>
      </c>
      <c r="Z15" s="35">
        <v>459055784</v>
      </c>
      <c r="AA15" s="35">
        <v>10251</v>
      </c>
      <c r="AB15" s="36">
        <f t="shared" si="8"/>
        <v>12.952340038410998</v>
      </c>
      <c r="AC15" s="35">
        <v>108120130</v>
      </c>
      <c r="AD15" s="35">
        <v>14901</v>
      </c>
      <c r="AE15" s="36">
        <f t="shared" si="9"/>
        <v>12.887128438859435</v>
      </c>
      <c r="AF15" s="35">
        <v>687738017</v>
      </c>
      <c r="AG15" s="35">
        <v>9544</v>
      </c>
      <c r="AH15" s="36">
        <f t="shared" si="10"/>
        <v>12.959115782041359</v>
      </c>
      <c r="AI15" s="35">
        <v>320807596</v>
      </c>
      <c r="AJ15" s="35">
        <v>8601</v>
      </c>
      <c r="AK15" s="36">
        <f t="shared" si="11"/>
        <v>12.932084379557654</v>
      </c>
      <c r="AL15" s="35">
        <v>188326016</v>
      </c>
      <c r="AM15" s="35">
        <v>19593</v>
      </c>
      <c r="AN15" s="36">
        <f t="shared" si="12"/>
        <v>12.756939063853059</v>
      </c>
      <c r="AO15" s="35">
        <v>325122752</v>
      </c>
      <c r="AP15" s="35">
        <v>12128</v>
      </c>
      <c r="AQ15" s="36">
        <f t="shared" si="13"/>
        <v>12.90212765957447</v>
      </c>
      <c r="AR15" s="35">
        <v>493158772</v>
      </c>
      <c r="AS15" s="35">
        <v>11057</v>
      </c>
      <c r="AT15" s="36">
        <f t="shared" si="14"/>
        <v>12.927930034608547</v>
      </c>
      <c r="AU15" s="35">
        <v>779712763</v>
      </c>
      <c r="AV15" s="35">
        <v>9916</v>
      </c>
      <c r="AW15" s="36">
        <f t="shared" si="15"/>
        <v>12.934700373066185</v>
      </c>
      <c r="AX15" s="35">
        <v>462846410</v>
      </c>
      <c r="AY15" s="35">
        <v>11610</v>
      </c>
      <c r="AZ15" s="36">
        <f t="shared" si="16"/>
        <v>12.881536464401025</v>
      </c>
      <c r="BA15" s="35">
        <v>323375772</v>
      </c>
      <c r="BB15" s="35">
        <v>9902</v>
      </c>
      <c r="BC15" s="36">
        <f t="shared" si="17"/>
        <v>12.913069560001041</v>
      </c>
      <c r="BD15" s="35">
        <v>430179792</v>
      </c>
      <c r="BE15" s="35">
        <v>11999</v>
      </c>
      <c r="BF15" s="36">
        <f t="shared" si="18"/>
        <v>12.868940368940368</v>
      </c>
      <c r="BG15" s="35">
        <v>646838503</v>
      </c>
      <c r="BH15" s="35">
        <v>10652</v>
      </c>
      <c r="BI15" s="36">
        <f t="shared" si="19"/>
        <v>12.939118604538166</v>
      </c>
      <c r="BJ15" s="35">
        <v>612537923</v>
      </c>
      <c r="BK15" s="35">
        <v>8890</v>
      </c>
      <c r="BL15" s="36">
        <f t="shared" si="20"/>
        <v>12.980376124284545</v>
      </c>
      <c r="BM15" s="35">
        <v>28120191</v>
      </c>
      <c r="BN15" s="35">
        <v>20347</v>
      </c>
      <c r="BO15" s="36">
        <f t="shared" si="21"/>
        <v>12.727215862888597</v>
      </c>
      <c r="BP15" s="35">
        <v>149479513</v>
      </c>
      <c r="BQ15" s="35">
        <v>21720</v>
      </c>
      <c r="BR15" s="36">
        <f t="shared" si="22"/>
        <v>12.69692806827814</v>
      </c>
      <c r="BS15" s="35">
        <v>183263070</v>
      </c>
      <c r="BT15" s="35">
        <v>12886</v>
      </c>
      <c r="BU15" s="36">
        <f t="shared" si="23"/>
        <v>12.785759644387998</v>
      </c>
      <c r="BV15" s="35">
        <v>242294832</v>
      </c>
      <c r="BW15" s="35">
        <v>13618</v>
      </c>
      <c r="BX15" s="36">
        <f t="shared" si="24"/>
        <v>12.840023006062662</v>
      </c>
      <c r="BY15" s="35">
        <v>112730770</v>
      </c>
      <c r="BZ15" s="35">
        <v>12429</v>
      </c>
      <c r="CA15" s="36">
        <f t="shared" si="25"/>
        <v>12.847441158533435</v>
      </c>
      <c r="CB15" s="35">
        <v>70166375</v>
      </c>
      <c r="CC15" s="35">
        <v>27505</v>
      </c>
      <c r="CD15" s="36">
        <f t="shared" si="26"/>
        <v>12.647256274197849</v>
      </c>
      <c r="CE15" s="35">
        <v>122063563</v>
      </c>
      <c r="CF15" s="35">
        <v>17724</v>
      </c>
      <c r="CG15" s="36">
        <f t="shared" si="27"/>
        <v>12.761269790984167</v>
      </c>
      <c r="CH15" s="35">
        <v>46751</v>
      </c>
      <c r="CI15" s="35">
        <v>11688</v>
      </c>
      <c r="CJ15" s="36">
        <f t="shared" si="28"/>
        <v>13.454897085232767</v>
      </c>
      <c r="CK15" s="35">
        <v>17831467</v>
      </c>
      <c r="CL15" s="35">
        <v>9355</v>
      </c>
      <c r="CM15" s="36">
        <f t="shared" si="29"/>
        <v>12.983498258226584</v>
      </c>
      <c r="CN15" s="35">
        <v>37454735</v>
      </c>
      <c r="CO15" s="35">
        <v>19267</v>
      </c>
      <c r="CP15" s="36">
        <f t="shared" si="30"/>
        <v>12.732114772081465</v>
      </c>
      <c r="CQ15" s="35">
        <v>181832489</v>
      </c>
      <c r="CR15" s="35">
        <v>22938</v>
      </c>
      <c r="CS15" s="36">
        <f t="shared" si="31"/>
        <v>12.656076715533459</v>
      </c>
      <c r="CT15" s="35">
        <v>177152572</v>
      </c>
      <c r="CU15" s="35">
        <v>13367</v>
      </c>
      <c r="CV15" s="36">
        <f t="shared" si="32"/>
        <v>12.819357066134723</v>
      </c>
      <c r="CW15" s="35">
        <v>28676668</v>
      </c>
      <c r="CX15" s="35">
        <v>13941</v>
      </c>
      <c r="CY15" s="36">
        <f t="shared" si="33"/>
        <v>12.981293007924165</v>
      </c>
      <c r="CZ15" s="35">
        <v>8554956</v>
      </c>
      <c r="DA15" s="35">
        <v>23764</v>
      </c>
      <c r="DB15" s="36">
        <f t="shared" si="34"/>
        <v>13.019301042574059</v>
      </c>
      <c r="DC15" s="35">
        <v>281598719</v>
      </c>
      <c r="DD15" s="35">
        <v>30619</v>
      </c>
      <c r="DE15" s="36">
        <f t="shared" si="35"/>
        <v>12.583995364072385</v>
      </c>
      <c r="DF15" s="105"/>
      <c r="DG15" s="105"/>
    </row>
    <row r="16" spans="1:111" x14ac:dyDescent="0.3">
      <c r="A16" s="31" t="s">
        <v>51</v>
      </c>
      <c r="B16" s="32">
        <v>2898375064</v>
      </c>
      <c r="C16" s="32">
        <v>3100</v>
      </c>
      <c r="D16" s="33">
        <f t="shared" si="0"/>
        <v>3.6137696280148748</v>
      </c>
      <c r="E16" s="32">
        <v>2442320521</v>
      </c>
      <c r="F16" s="32">
        <v>2909</v>
      </c>
      <c r="G16" s="33">
        <f t="shared" si="1"/>
        <v>3.6275891309498571</v>
      </c>
      <c r="H16" s="32">
        <v>185255857</v>
      </c>
      <c r="I16" s="32">
        <v>2950</v>
      </c>
      <c r="J16" s="33">
        <f t="shared" si="2"/>
        <v>3.6481456290268728</v>
      </c>
      <c r="K16" s="32">
        <v>58461048</v>
      </c>
      <c r="L16" s="32">
        <v>2969</v>
      </c>
      <c r="M16" s="33">
        <f t="shared" si="3"/>
        <v>3.6969704516305768</v>
      </c>
      <c r="N16" s="32">
        <v>228473517</v>
      </c>
      <c r="O16" s="32">
        <v>2830</v>
      </c>
      <c r="P16" s="33">
        <f t="shared" si="4"/>
        <v>3.6123201817648032</v>
      </c>
      <c r="Q16" s="32">
        <v>61365703</v>
      </c>
      <c r="R16" s="32">
        <v>2913</v>
      </c>
      <c r="S16" s="33">
        <f t="shared" si="5"/>
        <v>3.6304494129963358</v>
      </c>
      <c r="T16" s="32">
        <v>100985247</v>
      </c>
      <c r="U16" s="32">
        <v>2812</v>
      </c>
      <c r="V16" s="33">
        <f t="shared" si="6"/>
        <v>3.6666145099880039</v>
      </c>
      <c r="W16" s="32">
        <v>170159664</v>
      </c>
      <c r="X16" s="32">
        <v>2817</v>
      </c>
      <c r="Y16" s="33">
        <f t="shared" si="7"/>
        <v>3.59288310694471</v>
      </c>
      <c r="Z16" s="32">
        <v>128251531</v>
      </c>
      <c r="AA16" s="32">
        <v>2864</v>
      </c>
      <c r="AB16" s="33">
        <f t="shared" si="8"/>
        <v>3.6187203072879814</v>
      </c>
      <c r="AC16" s="32">
        <v>29924691</v>
      </c>
      <c r="AD16" s="32">
        <v>4124</v>
      </c>
      <c r="AE16" s="33">
        <f t="shared" si="9"/>
        <v>3.5666410094528098</v>
      </c>
      <c r="AF16" s="32">
        <v>194082726</v>
      </c>
      <c r="AG16" s="32">
        <v>2693</v>
      </c>
      <c r="AH16" s="33">
        <f t="shared" si="10"/>
        <v>3.6566323136040841</v>
      </c>
      <c r="AI16" s="32">
        <v>91932188</v>
      </c>
      <c r="AJ16" s="32">
        <v>2465</v>
      </c>
      <c r="AK16" s="33">
        <f t="shared" si="11"/>
        <v>3.7062653174758307</v>
      </c>
      <c r="AL16" s="32">
        <v>51704417</v>
      </c>
      <c r="AM16" s="32">
        <v>5379</v>
      </c>
      <c r="AN16" s="33">
        <f t="shared" si="12"/>
        <v>3.5022495393490329</v>
      </c>
      <c r="AO16" s="32">
        <v>90195330</v>
      </c>
      <c r="AP16" s="32">
        <v>3365</v>
      </c>
      <c r="AQ16" s="33">
        <f t="shared" si="13"/>
        <v>3.5797872340425529</v>
      </c>
      <c r="AR16" s="32">
        <v>138658172</v>
      </c>
      <c r="AS16" s="32">
        <v>3109</v>
      </c>
      <c r="AT16" s="33">
        <f t="shared" si="14"/>
        <v>3.6350668786830043</v>
      </c>
      <c r="AU16" s="32">
        <v>219522143</v>
      </c>
      <c r="AV16" s="32">
        <v>2792</v>
      </c>
      <c r="AW16" s="33">
        <f t="shared" si="15"/>
        <v>3.6419608150061311</v>
      </c>
      <c r="AX16" s="32">
        <v>128518039</v>
      </c>
      <c r="AY16" s="32">
        <v>3224</v>
      </c>
      <c r="AZ16" s="33">
        <f t="shared" si="16"/>
        <v>3.5770950526467615</v>
      </c>
      <c r="BA16" s="32">
        <v>91742239</v>
      </c>
      <c r="BB16" s="32">
        <v>2809</v>
      </c>
      <c r="BC16" s="33">
        <f t="shared" si="17"/>
        <v>3.6631804073967813</v>
      </c>
      <c r="BD16" s="32">
        <v>120737365</v>
      </c>
      <c r="BE16" s="32">
        <v>3368</v>
      </c>
      <c r="BF16" s="33">
        <f t="shared" si="18"/>
        <v>3.6121836121836122</v>
      </c>
      <c r="BG16" s="32">
        <v>180459536</v>
      </c>
      <c r="BH16" s="32">
        <v>2972</v>
      </c>
      <c r="BI16" s="33">
        <f t="shared" si="19"/>
        <v>3.6101258442252564</v>
      </c>
      <c r="BJ16" s="32">
        <v>171891108</v>
      </c>
      <c r="BK16" s="32">
        <v>2495</v>
      </c>
      <c r="BL16" s="33">
        <f t="shared" si="20"/>
        <v>3.6429739516411632</v>
      </c>
      <c r="BM16" s="32">
        <v>7772292</v>
      </c>
      <c r="BN16" s="32">
        <v>5624</v>
      </c>
      <c r="BO16" s="33">
        <f t="shared" si="21"/>
        <v>3.5178582598361166</v>
      </c>
      <c r="BP16" s="32">
        <v>40766768</v>
      </c>
      <c r="BQ16" s="32">
        <v>5924</v>
      </c>
      <c r="BR16" s="33">
        <f t="shared" si="22"/>
        <v>3.4630111361178502</v>
      </c>
      <c r="BS16" s="32">
        <v>52612417</v>
      </c>
      <c r="BT16" s="32">
        <v>3699</v>
      </c>
      <c r="BU16" s="33">
        <f t="shared" si="23"/>
        <v>3.6702254326083503</v>
      </c>
      <c r="BV16" s="32">
        <v>67362873</v>
      </c>
      <c r="BW16" s="32">
        <v>3786</v>
      </c>
      <c r="BX16" s="33">
        <f t="shared" si="24"/>
        <v>3.569711198483863</v>
      </c>
      <c r="BY16" s="32">
        <v>31802766</v>
      </c>
      <c r="BZ16" s="32">
        <v>3506</v>
      </c>
      <c r="CA16" s="33">
        <f t="shared" si="25"/>
        <v>3.6240348138883429</v>
      </c>
      <c r="CB16" s="32">
        <v>19128236</v>
      </c>
      <c r="CC16" s="32">
        <v>7498</v>
      </c>
      <c r="CD16" s="33">
        <f t="shared" si="26"/>
        <v>3.447705055223977</v>
      </c>
      <c r="CE16" s="32">
        <v>33424672</v>
      </c>
      <c r="CF16" s="32">
        <v>4853</v>
      </c>
      <c r="CG16" s="33">
        <f t="shared" si="27"/>
        <v>3.4941572046742362</v>
      </c>
      <c r="CH16" s="32">
        <v>12323</v>
      </c>
      <c r="CI16" s="32">
        <v>3081</v>
      </c>
      <c r="CJ16" s="33">
        <f t="shared" si="28"/>
        <v>3.5467606022931344</v>
      </c>
      <c r="CK16" s="32">
        <v>4995841</v>
      </c>
      <c r="CL16" s="32">
        <v>2621</v>
      </c>
      <c r="CM16" s="33">
        <f t="shared" si="29"/>
        <v>3.6376000999264435</v>
      </c>
      <c r="CN16" s="32">
        <v>10240955</v>
      </c>
      <c r="CO16" s="32">
        <v>5268</v>
      </c>
      <c r="CP16" s="33">
        <f t="shared" si="30"/>
        <v>3.4812259624915742</v>
      </c>
      <c r="CQ16" s="32">
        <v>49607993</v>
      </c>
      <c r="CR16" s="32">
        <v>6258</v>
      </c>
      <c r="CS16" s="33">
        <f t="shared" si="31"/>
        <v>3.452861107586032</v>
      </c>
      <c r="CT16" s="32">
        <v>49945775</v>
      </c>
      <c r="CU16" s="32">
        <v>3769</v>
      </c>
      <c r="CV16" s="33">
        <f t="shared" si="32"/>
        <v>3.6145849317170478</v>
      </c>
      <c r="CW16" s="32">
        <v>7958741</v>
      </c>
      <c r="CX16" s="32">
        <v>3869</v>
      </c>
      <c r="CY16" s="33">
        <f t="shared" si="33"/>
        <v>3.6026556665704472</v>
      </c>
      <c r="CZ16" s="32">
        <v>2365905</v>
      </c>
      <c r="DA16" s="32">
        <v>6572</v>
      </c>
      <c r="DB16" s="33">
        <f t="shared" si="34"/>
        <v>3.6005237523900315</v>
      </c>
      <c r="DC16" s="32">
        <v>78056986</v>
      </c>
      <c r="DD16" s="32">
        <v>8487</v>
      </c>
      <c r="DE16" s="33">
        <f t="shared" si="35"/>
        <v>3.4880423480480198</v>
      </c>
      <c r="DF16" s="105"/>
      <c r="DG16" s="105"/>
    </row>
    <row r="17" spans="1:111" x14ac:dyDescent="0.3">
      <c r="A17" s="34" t="s">
        <v>52</v>
      </c>
      <c r="B17" s="35">
        <v>1240203377</v>
      </c>
      <c r="C17" s="35">
        <v>1326</v>
      </c>
      <c r="D17" s="36">
        <f t="shared" si="0"/>
        <v>1.5457608150799109</v>
      </c>
      <c r="E17" s="35">
        <v>1045610627</v>
      </c>
      <c r="F17" s="35">
        <v>1245</v>
      </c>
      <c r="G17" s="36">
        <f t="shared" si="1"/>
        <v>1.5525433028644111</v>
      </c>
      <c r="H17" s="35">
        <v>78795081</v>
      </c>
      <c r="I17" s="35">
        <v>1255</v>
      </c>
      <c r="J17" s="36">
        <f t="shared" si="2"/>
        <v>1.5520077167555</v>
      </c>
      <c r="K17" s="35">
        <v>24582385</v>
      </c>
      <c r="L17" s="35">
        <v>1249</v>
      </c>
      <c r="M17" s="36">
        <f t="shared" si="3"/>
        <v>1.5552428743976392</v>
      </c>
      <c r="N17" s="35">
        <v>98290297</v>
      </c>
      <c r="O17" s="35">
        <v>1217</v>
      </c>
      <c r="P17" s="36">
        <f t="shared" si="4"/>
        <v>1.5534253219815428</v>
      </c>
      <c r="Q17" s="35">
        <v>26210406</v>
      </c>
      <c r="R17" s="35">
        <v>1244</v>
      </c>
      <c r="S17" s="36">
        <f t="shared" si="5"/>
        <v>1.5503875968992249</v>
      </c>
      <c r="T17" s="35">
        <v>42876776</v>
      </c>
      <c r="U17" s="35">
        <v>1194</v>
      </c>
      <c r="V17" s="36">
        <f t="shared" si="6"/>
        <v>1.5568768580816774</v>
      </c>
      <c r="W17" s="35">
        <v>73913470</v>
      </c>
      <c r="X17" s="35">
        <v>1223</v>
      </c>
      <c r="Y17" s="36">
        <f t="shared" si="7"/>
        <v>1.5598494993941714</v>
      </c>
      <c r="Z17" s="35">
        <v>55231704</v>
      </c>
      <c r="AA17" s="35">
        <v>1233</v>
      </c>
      <c r="AB17" s="36">
        <f t="shared" si="8"/>
        <v>1.5579197412311736</v>
      </c>
      <c r="AC17" s="35">
        <v>12726075</v>
      </c>
      <c r="AD17" s="35">
        <v>1754</v>
      </c>
      <c r="AE17" s="36">
        <f t="shared" si="9"/>
        <v>1.5169467338943328</v>
      </c>
      <c r="AF17" s="35">
        <v>82869312</v>
      </c>
      <c r="AG17" s="35">
        <v>1150</v>
      </c>
      <c r="AH17" s="36">
        <f t="shared" si="10"/>
        <v>1.5615028446508343</v>
      </c>
      <c r="AI17" s="35">
        <v>38868777</v>
      </c>
      <c r="AJ17" s="35">
        <v>1042</v>
      </c>
      <c r="AK17" s="36">
        <f t="shared" si="11"/>
        <v>1.5667052579350162</v>
      </c>
      <c r="AL17" s="35">
        <v>22287262</v>
      </c>
      <c r="AM17" s="35">
        <v>2319</v>
      </c>
      <c r="AN17" s="36">
        <f t="shared" si="12"/>
        <v>1.5098934154583397</v>
      </c>
      <c r="AO17" s="35">
        <v>38621313</v>
      </c>
      <c r="AP17" s="35">
        <v>1441</v>
      </c>
      <c r="AQ17" s="36">
        <f t="shared" si="13"/>
        <v>1.5329787234042553</v>
      </c>
      <c r="AR17" s="35">
        <v>58964988</v>
      </c>
      <c r="AS17" s="35">
        <v>1322</v>
      </c>
      <c r="AT17" s="36">
        <f t="shared" si="14"/>
        <v>1.5456926386680385</v>
      </c>
      <c r="AU17" s="35">
        <v>94020212</v>
      </c>
      <c r="AV17" s="35">
        <v>1196</v>
      </c>
      <c r="AW17" s="36">
        <f t="shared" si="15"/>
        <v>1.5600949623020532</v>
      </c>
      <c r="AX17" s="35">
        <v>55204089</v>
      </c>
      <c r="AY17" s="35">
        <v>1385</v>
      </c>
      <c r="AZ17" s="36">
        <f t="shared" si="16"/>
        <v>1.5366863051847908</v>
      </c>
      <c r="BA17" s="35">
        <v>38898914</v>
      </c>
      <c r="BB17" s="35">
        <v>1191</v>
      </c>
      <c r="BC17" s="36">
        <f t="shared" si="17"/>
        <v>1.5531676273440964</v>
      </c>
      <c r="BD17" s="35">
        <v>51552826</v>
      </c>
      <c r="BE17" s="35">
        <v>1438</v>
      </c>
      <c r="BF17" s="36">
        <f t="shared" si="18"/>
        <v>1.5422565422565422</v>
      </c>
      <c r="BG17" s="35">
        <v>77873626</v>
      </c>
      <c r="BH17" s="35">
        <v>1282</v>
      </c>
      <c r="BI17" s="36">
        <f t="shared" si="19"/>
        <v>1.5572615519168165</v>
      </c>
      <c r="BJ17" s="35">
        <v>73823114</v>
      </c>
      <c r="BK17" s="35">
        <v>1071</v>
      </c>
      <c r="BL17" s="36">
        <f t="shared" si="20"/>
        <v>1.5637775960752247</v>
      </c>
      <c r="BM17" s="35">
        <v>3314295</v>
      </c>
      <c r="BN17" s="35">
        <v>2398</v>
      </c>
      <c r="BO17" s="36">
        <f t="shared" si="21"/>
        <v>1.4999687245887283</v>
      </c>
      <c r="BP17" s="35">
        <v>17559979</v>
      </c>
      <c r="BQ17" s="35">
        <v>2552</v>
      </c>
      <c r="BR17" s="36">
        <f t="shared" si="22"/>
        <v>1.4918305907111331</v>
      </c>
      <c r="BS17" s="35">
        <v>22076236</v>
      </c>
      <c r="BT17" s="35">
        <v>1552</v>
      </c>
      <c r="BU17" s="36">
        <f t="shared" si="23"/>
        <v>1.5399269725353231</v>
      </c>
      <c r="BV17" s="35">
        <v>28790543</v>
      </c>
      <c r="BW17" s="35">
        <v>1618</v>
      </c>
      <c r="BX17" s="36">
        <f t="shared" si="24"/>
        <v>1.5255659585702297</v>
      </c>
      <c r="BY17" s="35">
        <v>13505610</v>
      </c>
      <c r="BZ17" s="35">
        <v>1489</v>
      </c>
      <c r="CA17" s="36">
        <f t="shared" si="25"/>
        <v>1.5391294460581126</v>
      </c>
      <c r="CB17" s="35">
        <v>8243636</v>
      </c>
      <c r="CC17" s="35">
        <v>3232</v>
      </c>
      <c r="CD17" s="36">
        <f t="shared" si="26"/>
        <v>1.486127332419831</v>
      </c>
      <c r="CE17" s="35">
        <v>14361357</v>
      </c>
      <c r="CF17" s="35">
        <v>2085</v>
      </c>
      <c r="CG17" s="36">
        <f t="shared" si="27"/>
        <v>1.5011987990409608</v>
      </c>
      <c r="CH17" s="35">
        <v>5497</v>
      </c>
      <c r="CI17" s="35">
        <v>1374</v>
      </c>
      <c r="CJ17" s="36">
        <f t="shared" si="28"/>
        <v>1.5817101809642216</v>
      </c>
      <c r="CK17" s="35">
        <v>2144342</v>
      </c>
      <c r="CL17" s="35">
        <v>1125</v>
      </c>
      <c r="CM17" s="36">
        <f t="shared" si="29"/>
        <v>1.5613506724216897</v>
      </c>
      <c r="CN17" s="35">
        <v>4417756</v>
      </c>
      <c r="CO17" s="35">
        <v>2273</v>
      </c>
      <c r="CP17" s="36">
        <f t="shared" si="30"/>
        <v>1.5020551656688208</v>
      </c>
      <c r="CQ17" s="35">
        <v>21382340</v>
      </c>
      <c r="CR17" s="35">
        <v>2697</v>
      </c>
      <c r="CS17" s="36">
        <f t="shared" si="31"/>
        <v>1.4880738905656004</v>
      </c>
      <c r="CT17" s="35">
        <v>21164152</v>
      </c>
      <c r="CU17" s="35">
        <v>1597</v>
      </c>
      <c r="CV17" s="36">
        <f t="shared" si="32"/>
        <v>1.531571275126592</v>
      </c>
      <c r="CW17" s="35">
        <v>3364014</v>
      </c>
      <c r="CX17" s="35">
        <v>1635</v>
      </c>
      <c r="CY17" s="36">
        <f t="shared" si="33"/>
        <v>1.5224455970128405</v>
      </c>
      <c r="CZ17" s="35">
        <v>976815</v>
      </c>
      <c r="DA17" s="35">
        <v>2713</v>
      </c>
      <c r="DB17" s="36">
        <f t="shared" si="34"/>
        <v>1.4863391570654525</v>
      </c>
      <c r="DC17" s="35">
        <v>33286178</v>
      </c>
      <c r="DD17" s="35">
        <v>3619</v>
      </c>
      <c r="DE17" s="36">
        <f t="shared" si="35"/>
        <v>1.4873601104731686</v>
      </c>
      <c r="DF17" s="105"/>
      <c r="DG17" s="105"/>
    </row>
    <row r="18" spans="1:111" x14ac:dyDescent="0.3">
      <c r="A18" s="31" t="s">
        <v>53</v>
      </c>
      <c r="B18" s="32">
        <v>3661620385</v>
      </c>
      <c r="C18" s="32">
        <v>3916</v>
      </c>
      <c r="D18" s="33">
        <f t="shared" si="0"/>
        <v>4.5650070526794355</v>
      </c>
      <c r="E18" s="32">
        <v>3055104213</v>
      </c>
      <c r="F18" s="32">
        <v>3639</v>
      </c>
      <c r="G18" s="33">
        <f t="shared" si="1"/>
        <v>4.5379157262036891</v>
      </c>
      <c r="H18" s="32">
        <v>231446677</v>
      </c>
      <c r="I18" s="32">
        <v>3686</v>
      </c>
      <c r="J18" s="33">
        <f t="shared" si="2"/>
        <v>4.558327046980696</v>
      </c>
      <c r="K18" s="32">
        <v>72462973</v>
      </c>
      <c r="L18" s="32">
        <v>3680</v>
      </c>
      <c r="M18" s="33">
        <f t="shared" si="3"/>
        <v>4.5823008629169832</v>
      </c>
      <c r="N18" s="32">
        <v>285136955</v>
      </c>
      <c r="O18" s="32">
        <v>3532</v>
      </c>
      <c r="P18" s="33">
        <f t="shared" si="4"/>
        <v>4.5083798169587581</v>
      </c>
      <c r="Q18" s="32">
        <v>77141986</v>
      </c>
      <c r="R18" s="32">
        <v>3661</v>
      </c>
      <c r="S18" s="33">
        <f t="shared" si="5"/>
        <v>4.5626760387846161</v>
      </c>
      <c r="T18" s="32">
        <v>125394146</v>
      </c>
      <c r="U18" s="32">
        <v>3492</v>
      </c>
      <c r="V18" s="33">
        <f t="shared" si="6"/>
        <v>4.5532780472539507</v>
      </c>
      <c r="W18" s="32">
        <v>211134705</v>
      </c>
      <c r="X18" s="32">
        <v>3495</v>
      </c>
      <c r="Y18" s="33">
        <f t="shared" si="7"/>
        <v>4.4576238760283147</v>
      </c>
      <c r="Z18" s="32">
        <v>159492255</v>
      </c>
      <c r="AA18" s="32">
        <v>3562</v>
      </c>
      <c r="AB18" s="33">
        <f t="shared" si="8"/>
        <v>4.5006570302233904</v>
      </c>
      <c r="AC18" s="32">
        <v>39674252</v>
      </c>
      <c r="AD18" s="32">
        <v>5468</v>
      </c>
      <c r="AE18" s="33">
        <f t="shared" si="9"/>
        <v>4.7289992821745788</v>
      </c>
      <c r="AF18" s="32">
        <v>239189416</v>
      </c>
      <c r="AG18" s="32">
        <v>3319</v>
      </c>
      <c r="AH18" s="33">
        <f t="shared" si="10"/>
        <v>4.506632992518365</v>
      </c>
      <c r="AI18" s="32">
        <v>111699596</v>
      </c>
      <c r="AJ18" s="32">
        <v>2995</v>
      </c>
      <c r="AK18" s="33">
        <f t="shared" si="11"/>
        <v>4.5031499496308767</v>
      </c>
      <c r="AL18" s="32">
        <v>68847828</v>
      </c>
      <c r="AM18" s="32">
        <v>7163</v>
      </c>
      <c r="AN18" s="33">
        <f t="shared" si="12"/>
        <v>4.6638061815127587</v>
      </c>
      <c r="AO18" s="32">
        <v>117721950</v>
      </c>
      <c r="AP18" s="32">
        <v>4391</v>
      </c>
      <c r="AQ18" s="33">
        <f t="shared" si="13"/>
        <v>4.6712765957446809</v>
      </c>
      <c r="AR18" s="32">
        <v>176730100</v>
      </c>
      <c r="AS18" s="32">
        <v>3962</v>
      </c>
      <c r="AT18" s="33">
        <f t="shared" si="14"/>
        <v>4.632401085024787</v>
      </c>
      <c r="AU18" s="32">
        <v>270905077</v>
      </c>
      <c r="AV18" s="32">
        <v>3445</v>
      </c>
      <c r="AW18" s="33">
        <f t="shared" si="15"/>
        <v>4.4937517935874363</v>
      </c>
      <c r="AX18" s="32">
        <v>165880416</v>
      </c>
      <c r="AY18" s="32">
        <v>4161</v>
      </c>
      <c r="AZ18" s="33">
        <f t="shared" si="16"/>
        <v>4.6167160403421761</v>
      </c>
      <c r="BA18" s="32">
        <v>114181890</v>
      </c>
      <c r="BB18" s="32">
        <v>3497</v>
      </c>
      <c r="BC18" s="33">
        <f t="shared" si="17"/>
        <v>4.5603922693722128</v>
      </c>
      <c r="BD18" s="32">
        <v>152610057</v>
      </c>
      <c r="BE18" s="32">
        <v>4257</v>
      </c>
      <c r="BF18" s="33">
        <f t="shared" si="18"/>
        <v>4.5656370656370653</v>
      </c>
      <c r="BG18" s="32">
        <v>223950851</v>
      </c>
      <c r="BH18" s="32">
        <v>3688</v>
      </c>
      <c r="BI18" s="33">
        <f t="shared" si="19"/>
        <v>4.4798600651085954</v>
      </c>
      <c r="BJ18" s="32">
        <v>211503083</v>
      </c>
      <c r="BK18" s="32">
        <v>3070</v>
      </c>
      <c r="BL18" s="33">
        <f t="shared" si="20"/>
        <v>4.482537086788926</v>
      </c>
      <c r="BM18" s="32">
        <v>10548766</v>
      </c>
      <c r="BN18" s="32">
        <v>7633</v>
      </c>
      <c r="BO18" s="33">
        <f t="shared" si="21"/>
        <v>4.7745042847313446</v>
      </c>
      <c r="BP18" s="32">
        <v>56131394</v>
      </c>
      <c r="BQ18" s="32">
        <v>8156</v>
      </c>
      <c r="BR18" s="33">
        <f t="shared" si="22"/>
        <v>4.7677783298746093</v>
      </c>
      <c r="BS18" s="32">
        <v>66405715</v>
      </c>
      <c r="BT18" s="32">
        <v>4669</v>
      </c>
      <c r="BU18" s="33">
        <f t="shared" si="23"/>
        <v>4.6326797904429275</v>
      </c>
      <c r="BV18" s="32">
        <v>88705036</v>
      </c>
      <c r="BW18" s="32">
        <v>4986</v>
      </c>
      <c r="BX18" s="33">
        <f t="shared" si="24"/>
        <v>4.7011569032331053</v>
      </c>
      <c r="BY18" s="32">
        <v>40664400</v>
      </c>
      <c r="BZ18" s="32">
        <v>4483</v>
      </c>
      <c r="CA18" s="33">
        <f t="shared" si="25"/>
        <v>4.6339270024704629</v>
      </c>
      <c r="CB18" s="32">
        <v>26264986</v>
      </c>
      <c r="CC18" s="32">
        <v>10296</v>
      </c>
      <c r="CD18" s="33">
        <f t="shared" si="26"/>
        <v>4.7342719723374316</v>
      </c>
      <c r="CE18" s="32">
        <v>45583347</v>
      </c>
      <c r="CF18" s="32">
        <v>6619</v>
      </c>
      <c r="CG18" s="33">
        <f t="shared" si="27"/>
        <v>4.7656761874590501</v>
      </c>
      <c r="CH18" s="32">
        <v>15175</v>
      </c>
      <c r="CI18" s="32">
        <v>3794</v>
      </c>
      <c r="CJ18" s="33">
        <f t="shared" si="28"/>
        <v>4.3675461619929088</v>
      </c>
      <c r="CK18" s="32">
        <v>6207566</v>
      </c>
      <c r="CL18" s="32">
        <v>3257</v>
      </c>
      <c r="CM18" s="33">
        <f t="shared" si="29"/>
        <v>4.5202836800688377</v>
      </c>
      <c r="CN18" s="32">
        <v>13888812</v>
      </c>
      <c r="CO18" s="32">
        <v>7144</v>
      </c>
      <c r="CP18" s="33">
        <f t="shared" si="30"/>
        <v>4.7209336135231217</v>
      </c>
      <c r="CQ18" s="32">
        <v>68032318</v>
      </c>
      <c r="CR18" s="32">
        <v>8582</v>
      </c>
      <c r="CS18" s="33">
        <f t="shared" si="31"/>
        <v>4.7351316755038866</v>
      </c>
      <c r="CT18" s="32">
        <v>64687052</v>
      </c>
      <c r="CU18" s="32">
        <v>4881</v>
      </c>
      <c r="CV18" s="33">
        <f t="shared" si="32"/>
        <v>4.681026545956728</v>
      </c>
      <c r="CW18" s="32">
        <v>10373667</v>
      </c>
      <c r="CX18" s="32">
        <v>5043</v>
      </c>
      <c r="CY18" s="33">
        <f t="shared" si="33"/>
        <v>4.6958367863827251</v>
      </c>
      <c r="CZ18" s="32">
        <v>3216204</v>
      </c>
      <c r="DA18" s="32">
        <v>8934</v>
      </c>
      <c r="DB18" s="33">
        <f t="shared" si="34"/>
        <v>4.8945646993080549</v>
      </c>
      <c r="DC18" s="32">
        <v>105791734</v>
      </c>
      <c r="DD18" s="32">
        <v>11503</v>
      </c>
      <c r="DE18" s="33">
        <f t="shared" si="35"/>
        <v>4.7275776045241393</v>
      </c>
      <c r="DF18" s="105"/>
      <c r="DG18" s="105"/>
    </row>
    <row r="19" spans="1:111" x14ac:dyDescent="0.3">
      <c r="A19" s="34" t="s">
        <v>54</v>
      </c>
      <c r="B19" s="35">
        <v>1058049435</v>
      </c>
      <c r="C19" s="35">
        <v>1131</v>
      </c>
      <c r="D19" s="36">
        <f t="shared" si="0"/>
        <v>1.3184430481563945</v>
      </c>
      <c r="E19" s="35">
        <v>899451606</v>
      </c>
      <c r="F19" s="35">
        <v>1071</v>
      </c>
      <c r="G19" s="36">
        <f t="shared" si="1"/>
        <v>1.335561347283361</v>
      </c>
      <c r="H19" s="35">
        <v>66872128</v>
      </c>
      <c r="I19" s="35">
        <v>1065</v>
      </c>
      <c r="J19" s="36">
        <f t="shared" si="2"/>
        <v>1.3170424050554641</v>
      </c>
      <c r="K19" s="35">
        <v>20227156</v>
      </c>
      <c r="L19" s="35">
        <v>1027</v>
      </c>
      <c r="M19" s="36">
        <f t="shared" si="3"/>
        <v>1.2788105940803647</v>
      </c>
      <c r="N19" s="35">
        <v>86914205</v>
      </c>
      <c r="O19" s="35">
        <v>1077</v>
      </c>
      <c r="P19" s="36">
        <f t="shared" si="4"/>
        <v>1.3747239702334606</v>
      </c>
      <c r="Q19" s="35">
        <v>22242792</v>
      </c>
      <c r="R19" s="35">
        <v>1056</v>
      </c>
      <c r="S19" s="36">
        <f t="shared" si="5"/>
        <v>1.3160846481716892</v>
      </c>
      <c r="T19" s="35">
        <v>36252953</v>
      </c>
      <c r="U19" s="35">
        <v>1010</v>
      </c>
      <c r="V19" s="36">
        <f t="shared" si="6"/>
        <v>1.3169561362332447</v>
      </c>
      <c r="W19" s="35">
        <v>66220653</v>
      </c>
      <c r="X19" s="35">
        <v>1096</v>
      </c>
      <c r="Y19" s="36">
        <f t="shared" si="7"/>
        <v>1.397870033798865</v>
      </c>
      <c r="Z19" s="35">
        <v>47980677</v>
      </c>
      <c r="AA19" s="35">
        <v>1071</v>
      </c>
      <c r="AB19" s="36">
        <f t="shared" si="8"/>
        <v>1.3532295562518952</v>
      </c>
      <c r="AC19" s="35">
        <v>10162250</v>
      </c>
      <c r="AD19" s="35">
        <v>1401</v>
      </c>
      <c r="AE19" s="36">
        <f t="shared" si="9"/>
        <v>1.2116547173238084</v>
      </c>
      <c r="AF19" s="35">
        <v>71362756</v>
      </c>
      <c r="AG19" s="35">
        <v>990</v>
      </c>
      <c r="AH19" s="36">
        <f t="shared" si="10"/>
        <v>1.3442502749602836</v>
      </c>
      <c r="AI19" s="35">
        <v>33631748</v>
      </c>
      <c r="AJ19" s="35">
        <v>902</v>
      </c>
      <c r="AK19" s="36">
        <f t="shared" si="11"/>
        <v>1.3562074305733058</v>
      </c>
      <c r="AL19" s="35">
        <v>18864930</v>
      </c>
      <c r="AM19" s="35">
        <v>1963</v>
      </c>
      <c r="AN19" s="36">
        <f t="shared" si="12"/>
        <v>1.2781029644436053</v>
      </c>
      <c r="AO19" s="35">
        <v>31570312</v>
      </c>
      <c r="AP19" s="35">
        <v>1178</v>
      </c>
      <c r="AQ19" s="36">
        <f t="shared" si="13"/>
        <v>1.253191489361702</v>
      </c>
      <c r="AR19" s="35">
        <v>48104622</v>
      </c>
      <c r="AS19" s="35">
        <v>1079</v>
      </c>
      <c r="AT19" s="36">
        <f t="shared" si="14"/>
        <v>1.2615751566738378</v>
      </c>
      <c r="AU19" s="35">
        <v>81757503</v>
      </c>
      <c r="AV19" s="35">
        <v>1040</v>
      </c>
      <c r="AW19" s="36">
        <f t="shared" si="15"/>
        <v>1.3566043150452636</v>
      </c>
      <c r="AX19" s="35">
        <v>46557720</v>
      </c>
      <c r="AY19" s="35">
        <v>1168</v>
      </c>
      <c r="AZ19" s="36">
        <f t="shared" si="16"/>
        <v>1.2959202920258741</v>
      </c>
      <c r="BA19" s="35">
        <v>32963707</v>
      </c>
      <c r="BB19" s="35">
        <v>1009</v>
      </c>
      <c r="BC19" s="36">
        <f t="shared" si="17"/>
        <v>1.3158237917633864</v>
      </c>
      <c r="BD19" s="35">
        <v>43646178</v>
      </c>
      <c r="BE19" s="35">
        <v>1217</v>
      </c>
      <c r="BF19" s="36">
        <f t="shared" si="18"/>
        <v>1.3052338052338053</v>
      </c>
      <c r="BG19" s="35">
        <v>68863787</v>
      </c>
      <c r="BH19" s="35">
        <v>1134</v>
      </c>
      <c r="BI19" s="36">
        <f t="shared" si="19"/>
        <v>1.377484087264953</v>
      </c>
      <c r="BJ19" s="35">
        <v>65255529</v>
      </c>
      <c r="BK19" s="35">
        <v>947</v>
      </c>
      <c r="BL19" s="36">
        <f t="shared" si="20"/>
        <v>1.3827239808433593</v>
      </c>
      <c r="BM19" s="35">
        <v>2627149</v>
      </c>
      <c r="BN19" s="35">
        <v>1901</v>
      </c>
      <c r="BO19" s="36">
        <f t="shared" si="21"/>
        <v>1.1890911365484456</v>
      </c>
      <c r="BP19" s="35">
        <v>14216855</v>
      </c>
      <c r="BQ19" s="35">
        <v>2066</v>
      </c>
      <c r="BR19" s="36">
        <f t="shared" si="22"/>
        <v>1.2077280565866777</v>
      </c>
      <c r="BS19" s="35">
        <v>17898521</v>
      </c>
      <c r="BT19" s="35">
        <v>1259</v>
      </c>
      <c r="BU19" s="36">
        <f t="shared" si="23"/>
        <v>1.2492062232100334</v>
      </c>
      <c r="BV19" s="35">
        <v>23229570</v>
      </c>
      <c r="BW19" s="35">
        <v>1306</v>
      </c>
      <c r="BX19" s="36">
        <f t="shared" si="24"/>
        <v>1.2313900753354265</v>
      </c>
      <c r="BY19" s="35">
        <v>11005240</v>
      </c>
      <c r="BZ19" s="35">
        <v>1213</v>
      </c>
      <c r="CA19" s="36">
        <f t="shared" si="25"/>
        <v>1.2538374869499602</v>
      </c>
      <c r="CB19" s="35">
        <v>6901838</v>
      </c>
      <c r="CC19" s="35">
        <v>2706</v>
      </c>
      <c r="CD19" s="36">
        <f t="shared" si="26"/>
        <v>1.2442637876015046</v>
      </c>
      <c r="CE19" s="35">
        <v>11506388</v>
      </c>
      <c r="CF19" s="35">
        <v>1671</v>
      </c>
      <c r="CG19" s="36">
        <f t="shared" si="27"/>
        <v>1.20311903750477</v>
      </c>
      <c r="CH19" s="35">
        <v>4705</v>
      </c>
      <c r="CI19" s="35">
        <v>1176</v>
      </c>
      <c r="CJ19" s="36">
        <f t="shared" si="28"/>
        <v>1.3537781461527836</v>
      </c>
      <c r="CK19" s="35">
        <v>1842480</v>
      </c>
      <c r="CL19" s="35">
        <v>967</v>
      </c>
      <c r="CM19" s="36">
        <f t="shared" si="29"/>
        <v>1.3420676446504656</v>
      </c>
      <c r="CN19" s="35">
        <v>3655670</v>
      </c>
      <c r="CO19" s="35">
        <v>1880</v>
      </c>
      <c r="CP19" s="36">
        <f t="shared" si="30"/>
        <v>1.2423509509271375</v>
      </c>
      <c r="CQ19" s="35">
        <v>17789066</v>
      </c>
      <c r="CR19" s="35">
        <v>2244</v>
      </c>
      <c r="CS19" s="36">
        <f t="shared" si="31"/>
        <v>1.2381304450979636</v>
      </c>
      <c r="CT19" s="35">
        <v>16896157</v>
      </c>
      <c r="CU19" s="35">
        <v>1275</v>
      </c>
      <c r="CV19" s="36">
        <f t="shared" si="32"/>
        <v>1.2227635415068283</v>
      </c>
      <c r="CW19" s="35">
        <v>2724108</v>
      </c>
      <c r="CX19" s="35">
        <v>1324</v>
      </c>
      <c r="CY19" s="36">
        <f t="shared" si="33"/>
        <v>1.2328550277951078</v>
      </c>
      <c r="CZ19" s="35">
        <v>721257</v>
      </c>
      <c r="DA19" s="35">
        <v>2003</v>
      </c>
      <c r="DB19" s="36">
        <f t="shared" si="34"/>
        <v>1.0973598715820498</v>
      </c>
      <c r="DC19" s="35">
        <v>27578825</v>
      </c>
      <c r="DD19" s="35">
        <v>2999</v>
      </c>
      <c r="DE19" s="36">
        <f t="shared" si="35"/>
        <v>1.232548486131261</v>
      </c>
      <c r="DF19" s="105"/>
      <c r="DG19" s="105"/>
    </row>
    <row r="20" spans="1:111" x14ac:dyDescent="0.3">
      <c r="A20" s="31" t="s">
        <v>55</v>
      </c>
      <c r="B20" s="32">
        <v>140617629</v>
      </c>
      <c r="C20" s="32">
        <v>150</v>
      </c>
      <c r="D20" s="33">
        <f t="shared" si="0"/>
        <v>0.17485982071039716</v>
      </c>
      <c r="E20" s="32">
        <v>119083130</v>
      </c>
      <c r="F20" s="32">
        <v>142</v>
      </c>
      <c r="G20" s="33">
        <f t="shared" si="1"/>
        <v>0.17707722811786858</v>
      </c>
      <c r="H20" s="32">
        <v>8986439</v>
      </c>
      <c r="I20" s="32">
        <v>143</v>
      </c>
      <c r="J20" s="33">
        <f t="shared" si="2"/>
        <v>0.17684231354265856</v>
      </c>
      <c r="K20" s="32">
        <v>2806460</v>
      </c>
      <c r="L20" s="32">
        <v>143</v>
      </c>
      <c r="M20" s="33">
        <f t="shared" si="3"/>
        <v>0.17806223461878493</v>
      </c>
      <c r="N20" s="32">
        <v>11230549</v>
      </c>
      <c r="O20" s="32">
        <v>139</v>
      </c>
      <c r="P20" s="33">
        <f t="shared" si="4"/>
        <v>0.17742491352131015</v>
      </c>
      <c r="Q20" s="32">
        <v>2969175</v>
      </c>
      <c r="R20" s="32">
        <v>141</v>
      </c>
      <c r="S20" s="33">
        <f t="shared" si="5"/>
        <v>0.17572721154565168</v>
      </c>
      <c r="T20" s="32">
        <v>4879910</v>
      </c>
      <c r="U20" s="32">
        <v>136</v>
      </c>
      <c r="V20" s="33">
        <f t="shared" si="6"/>
        <v>0.17733270745318938</v>
      </c>
      <c r="W20" s="32">
        <v>8504995</v>
      </c>
      <c r="X20" s="32">
        <v>141</v>
      </c>
      <c r="Y20" s="33">
        <f t="shared" si="7"/>
        <v>0.17983546967667877</v>
      </c>
      <c r="Z20" s="32">
        <v>6330078</v>
      </c>
      <c r="AA20" s="32">
        <v>141</v>
      </c>
      <c r="AB20" s="33">
        <f t="shared" si="8"/>
        <v>0.17815627211159407</v>
      </c>
      <c r="AC20" s="32">
        <v>1389449</v>
      </c>
      <c r="AD20" s="32">
        <v>191</v>
      </c>
      <c r="AE20" s="33">
        <f t="shared" si="9"/>
        <v>0.16518633191209667</v>
      </c>
      <c r="AF20" s="32">
        <v>9500419</v>
      </c>
      <c r="AG20" s="32">
        <v>132</v>
      </c>
      <c r="AH20" s="33">
        <f t="shared" si="10"/>
        <v>0.17923336999470446</v>
      </c>
      <c r="AI20" s="32">
        <v>4475894</v>
      </c>
      <c r="AJ20" s="32">
        <v>120</v>
      </c>
      <c r="AK20" s="33">
        <f t="shared" si="11"/>
        <v>0.1804267091671804</v>
      </c>
      <c r="AL20" s="32">
        <v>2479424</v>
      </c>
      <c r="AM20" s="32">
        <v>258</v>
      </c>
      <c r="AN20" s="33">
        <f t="shared" si="12"/>
        <v>0.16798296730843107</v>
      </c>
      <c r="AO20" s="32">
        <v>4241347</v>
      </c>
      <c r="AP20" s="32">
        <v>158</v>
      </c>
      <c r="AQ20" s="33">
        <f t="shared" si="13"/>
        <v>0.16808510638297872</v>
      </c>
      <c r="AR20" s="32">
        <v>6575861</v>
      </c>
      <c r="AS20" s="32">
        <v>147</v>
      </c>
      <c r="AT20" s="33">
        <f t="shared" si="14"/>
        <v>0.17187353849031894</v>
      </c>
      <c r="AU20" s="32">
        <v>10824304</v>
      </c>
      <c r="AV20" s="32">
        <v>138</v>
      </c>
      <c r="AW20" s="33">
        <f t="shared" si="15"/>
        <v>0.18001095718869844</v>
      </c>
      <c r="AX20" s="32">
        <v>6140390</v>
      </c>
      <c r="AY20" s="32">
        <v>154</v>
      </c>
      <c r="AZ20" s="33">
        <f t="shared" si="16"/>
        <v>0.17086620288697313</v>
      </c>
      <c r="BA20" s="32">
        <v>4402229</v>
      </c>
      <c r="BB20" s="32">
        <v>135</v>
      </c>
      <c r="BC20" s="33">
        <f t="shared" si="17"/>
        <v>0.17605174617250463</v>
      </c>
      <c r="BD20" s="32">
        <v>5861946</v>
      </c>
      <c r="BE20" s="32">
        <v>164</v>
      </c>
      <c r="BF20" s="33">
        <f t="shared" si="18"/>
        <v>0.17589017589017589</v>
      </c>
      <c r="BG20" s="32">
        <v>9030912</v>
      </c>
      <c r="BH20" s="32">
        <v>149</v>
      </c>
      <c r="BI20" s="33">
        <f t="shared" si="19"/>
        <v>0.18099217725086245</v>
      </c>
      <c r="BJ20" s="32">
        <v>8453349</v>
      </c>
      <c r="BK20" s="32">
        <v>123</v>
      </c>
      <c r="BL20" s="33">
        <f t="shared" si="20"/>
        <v>0.17959350543160846</v>
      </c>
      <c r="BM20" s="32">
        <v>361302</v>
      </c>
      <c r="BN20" s="32">
        <v>261</v>
      </c>
      <c r="BO20" s="33">
        <f t="shared" si="21"/>
        <v>0.16325764683805591</v>
      </c>
      <c r="BP20" s="32">
        <v>1903732</v>
      </c>
      <c r="BQ20" s="32">
        <v>277</v>
      </c>
      <c r="BR20" s="33">
        <f t="shared" si="22"/>
        <v>0.16192675298863007</v>
      </c>
      <c r="BS20" s="32">
        <v>2519079</v>
      </c>
      <c r="BT20" s="32">
        <v>177</v>
      </c>
      <c r="BU20" s="33">
        <f t="shared" si="23"/>
        <v>0.17562311478012382</v>
      </c>
      <c r="BV20" s="32">
        <v>3160884</v>
      </c>
      <c r="BW20" s="32">
        <v>178</v>
      </c>
      <c r="BX20" s="33">
        <f t="shared" si="24"/>
        <v>0.16783111287113775</v>
      </c>
      <c r="BY20" s="32">
        <v>1520822</v>
      </c>
      <c r="BZ20" s="32">
        <v>168</v>
      </c>
      <c r="CA20" s="33">
        <f t="shared" si="25"/>
        <v>0.17365597510931025</v>
      </c>
      <c r="CB20" s="32">
        <v>902654</v>
      </c>
      <c r="CC20" s="32">
        <v>354</v>
      </c>
      <c r="CD20" s="33">
        <f t="shared" si="26"/>
        <v>0.16277508529598395</v>
      </c>
      <c r="CE20" s="32">
        <v>1549474</v>
      </c>
      <c r="CF20" s="32">
        <v>225</v>
      </c>
      <c r="CG20" s="33">
        <f t="shared" si="27"/>
        <v>0.16199987040010369</v>
      </c>
      <c r="CH20" s="32">
        <v>613</v>
      </c>
      <c r="CI20" s="32">
        <v>153</v>
      </c>
      <c r="CJ20" s="33">
        <f t="shared" si="28"/>
        <v>0.17612929962702031</v>
      </c>
      <c r="CK20" s="32">
        <v>243255</v>
      </c>
      <c r="CL20" s="32">
        <v>128</v>
      </c>
      <c r="CM20" s="33">
        <f t="shared" si="29"/>
        <v>0.17764700983997891</v>
      </c>
      <c r="CN20" s="32">
        <v>482979</v>
      </c>
      <c r="CO20" s="32">
        <v>248</v>
      </c>
      <c r="CP20" s="33">
        <f t="shared" si="30"/>
        <v>0.16388459352655857</v>
      </c>
      <c r="CQ20" s="32">
        <v>2337825</v>
      </c>
      <c r="CR20" s="32">
        <v>295</v>
      </c>
      <c r="CS20" s="33">
        <f t="shared" si="31"/>
        <v>0.1627667028983508</v>
      </c>
      <c r="CT20" s="32">
        <v>2358945</v>
      </c>
      <c r="CU20" s="32">
        <v>178</v>
      </c>
      <c r="CV20" s="33">
        <f t="shared" si="32"/>
        <v>0.17070738069663954</v>
      </c>
      <c r="CW20" s="32">
        <v>371229</v>
      </c>
      <c r="CX20" s="32">
        <v>180</v>
      </c>
      <c r="CY20" s="33">
        <f t="shared" si="33"/>
        <v>0.16760868957939531</v>
      </c>
      <c r="CZ20" s="32">
        <v>105033</v>
      </c>
      <c r="DA20" s="32">
        <v>292</v>
      </c>
      <c r="DB20" s="33">
        <f t="shared" si="34"/>
        <v>0.15997457938190643</v>
      </c>
      <c r="DC20" s="32">
        <v>3716673</v>
      </c>
      <c r="DD20" s="32">
        <v>404</v>
      </c>
      <c r="DE20" s="33">
        <f t="shared" si="35"/>
        <v>0.16603854231311418</v>
      </c>
      <c r="DF20" s="105"/>
      <c r="DG20" s="105"/>
    </row>
    <row r="21" spans="1:111" x14ac:dyDescent="0.3">
      <c r="A21" s="34" t="s">
        <v>56</v>
      </c>
      <c r="B21" s="35">
        <v>1837605702</v>
      </c>
      <c r="C21" s="35">
        <v>1965</v>
      </c>
      <c r="D21" s="36">
        <f t="shared" si="0"/>
        <v>2.2906636513062026</v>
      </c>
      <c r="E21" s="35">
        <v>1563347505</v>
      </c>
      <c r="F21" s="35">
        <v>1862</v>
      </c>
      <c r="G21" s="36">
        <f t="shared" si="1"/>
        <v>2.3219563292638825</v>
      </c>
      <c r="H21" s="35">
        <v>117324859</v>
      </c>
      <c r="I21" s="35">
        <v>1868</v>
      </c>
      <c r="J21" s="36">
        <f t="shared" si="2"/>
        <v>2.3100800118719316</v>
      </c>
      <c r="K21" s="35">
        <v>36454267</v>
      </c>
      <c r="L21" s="35">
        <v>1852</v>
      </c>
      <c r="M21" s="36">
        <f t="shared" si="3"/>
        <v>2.306092716881047</v>
      </c>
      <c r="N21" s="35">
        <v>147896049</v>
      </c>
      <c r="O21" s="35">
        <v>1832</v>
      </c>
      <c r="P21" s="36">
        <f t="shared" si="4"/>
        <v>2.3384348314463321</v>
      </c>
      <c r="Q21" s="35">
        <v>38905388</v>
      </c>
      <c r="R21" s="35">
        <v>1847</v>
      </c>
      <c r="S21" s="36">
        <f t="shared" si="5"/>
        <v>2.3019018420199906</v>
      </c>
      <c r="T21" s="35">
        <v>63942533</v>
      </c>
      <c r="U21" s="35">
        <v>1781</v>
      </c>
      <c r="V21" s="36">
        <f t="shared" si="6"/>
        <v>2.3222761174568403</v>
      </c>
      <c r="W21" s="35">
        <v>112723035</v>
      </c>
      <c r="X21" s="35">
        <v>1866</v>
      </c>
      <c r="Y21" s="36">
        <f t="shared" si="7"/>
        <v>2.3799502582743446</v>
      </c>
      <c r="Z21" s="35">
        <v>83447386</v>
      </c>
      <c r="AA21" s="35">
        <v>1863</v>
      </c>
      <c r="AB21" s="36">
        <f t="shared" si="8"/>
        <v>2.3539371272617</v>
      </c>
      <c r="AC21" s="35">
        <v>18215618</v>
      </c>
      <c r="AD21" s="35">
        <v>2510</v>
      </c>
      <c r="AE21" s="36">
        <f t="shared" si="9"/>
        <v>2.1707732623003277</v>
      </c>
      <c r="AF21" s="35">
        <v>125286120</v>
      </c>
      <c r="AG21" s="35">
        <v>1739</v>
      </c>
      <c r="AH21" s="36">
        <f t="shared" si="10"/>
        <v>2.3612638668241748</v>
      </c>
      <c r="AI21" s="35">
        <v>58964491</v>
      </c>
      <c r="AJ21" s="35">
        <v>1581</v>
      </c>
      <c r="AK21" s="36">
        <f t="shared" si="11"/>
        <v>2.3771218932776015</v>
      </c>
      <c r="AL21" s="35">
        <v>31794626</v>
      </c>
      <c r="AM21" s="35">
        <v>3308</v>
      </c>
      <c r="AN21" s="36">
        <f t="shared" si="12"/>
        <v>2.1538281234739918</v>
      </c>
      <c r="AO21" s="35">
        <v>55082316</v>
      </c>
      <c r="AP21" s="35">
        <v>2055</v>
      </c>
      <c r="AQ21" s="36">
        <f t="shared" si="13"/>
        <v>2.1861702127659575</v>
      </c>
      <c r="AR21" s="35">
        <v>85643081</v>
      </c>
      <c r="AS21" s="35">
        <v>1920</v>
      </c>
      <c r="AT21" s="36">
        <f t="shared" si="14"/>
        <v>2.2448788700776356</v>
      </c>
      <c r="AU21" s="35">
        <v>142662792</v>
      </c>
      <c r="AV21" s="35">
        <v>1814</v>
      </c>
      <c r="AW21" s="36">
        <f t="shared" si="15"/>
        <v>2.3662309879731813</v>
      </c>
      <c r="AX21" s="35">
        <v>80023468</v>
      </c>
      <c r="AY21" s="35">
        <v>2007</v>
      </c>
      <c r="AZ21" s="36">
        <f t="shared" si="16"/>
        <v>2.2268082415204873</v>
      </c>
      <c r="BA21" s="35">
        <v>57868129</v>
      </c>
      <c r="BB21" s="35">
        <v>1772</v>
      </c>
      <c r="BC21" s="36">
        <f t="shared" si="17"/>
        <v>2.310842179390209</v>
      </c>
      <c r="BD21" s="35">
        <v>76581712</v>
      </c>
      <c r="BE21" s="35">
        <v>2136</v>
      </c>
      <c r="BF21" s="36">
        <f t="shared" si="18"/>
        <v>2.2908622908622909</v>
      </c>
      <c r="BG21" s="35">
        <v>118369937</v>
      </c>
      <c r="BH21" s="35">
        <v>1949</v>
      </c>
      <c r="BI21" s="36">
        <f t="shared" si="19"/>
        <v>2.3674748554492009</v>
      </c>
      <c r="BJ21" s="35">
        <v>112161698</v>
      </c>
      <c r="BK21" s="35">
        <v>1628</v>
      </c>
      <c r="BL21" s="36">
        <f t="shared" si="20"/>
        <v>2.3770587548183624</v>
      </c>
      <c r="BM21" s="35">
        <v>4560019</v>
      </c>
      <c r="BN21" s="35">
        <v>3300</v>
      </c>
      <c r="BO21" s="36">
        <f t="shared" si="21"/>
        <v>2.0641771439294425</v>
      </c>
      <c r="BP21" s="35">
        <v>24035395</v>
      </c>
      <c r="BQ21" s="35">
        <v>3493</v>
      </c>
      <c r="BR21" s="36">
        <f t="shared" si="22"/>
        <v>2.0419138923800895</v>
      </c>
      <c r="BS21" s="35">
        <v>32126782</v>
      </c>
      <c r="BT21" s="35">
        <v>2259</v>
      </c>
      <c r="BU21" s="36">
        <f t="shared" si="23"/>
        <v>2.2414272106683604</v>
      </c>
      <c r="BV21" s="35">
        <v>40487384</v>
      </c>
      <c r="BW21" s="35">
        <v>2276</v>
      </c>
      <c r="BX21" s="36">
        <f t="shared" si="24"/>
        <v>2.1459753533410648</v>
      </c>
      <c r="BY21" s="35">
        <v>19586656</v>
      </c>
      <c r="BZ21" s="35">
        <v>2159</v>
      </c>
      <c r="CA21" s="36">
        <f t="shared" si="25"/>
        <v>2.2316860134583378</v>
      </c>
      <c r="CB21" s="35">
        <v>11446019</v>
      </c>
      <c r="CC21" s="35">
        <v>4487</v>
      </c>
      <c r="CD21" s="36">
        <f t="shared" si="26"/>
        <v>2.0631971969578533</v>
      </c>
      <c r="CE21" s="35">
        <v>19703958</v>
      </c>
      <c r="CF21" s="35">
        <v>2861</v>
      </c>
      <c r="CG21" s="36">
        <f t="shared" si="27"/>
        <v>2.0599183520653184</v>
      </c>
      <c r="CH21" s="35">
        <v>8287</v>
      </c>
      <c r="CI21" s="35">
        <v>2072</v>
      </c>
      <c r="CJ21" s="36">
        <f t="shared" si="28"/>
        <v>2.3852281622691902</v>
      </c>
      <c r="CK21" s="35">
        <v>3221094</v>
      </c>
      <c r="CL21" s="35">
        <v>1690</v>
      </c>
      <c r="CM21" s="36">
        <f t="shared" si="29"/>
        <v>2.3454956767934716</v>
      </c>
      <c r="CN21" s="35">
        <v>6148636</v>
      </c>
      <c r="CO21" s="35">
        <v>3163</v>
      </c>
      <c r="CP21" s="36">
        <f t="shared" si="30"/>
        <v>2.090189392437519</v>
      </c>
      <c r="CQ21" s="35">
        <v>29620894</v>
      </c>
      <c r="CR21" s="35">
        <v>3737</v>
      </c>
      <c r="CS21" s="36">
        <f t="shared" si="31"/>
        <v>2.0618954872241932</v>
      </c>
      <c r="CT21" s="35">
        <v>30173203</v>
      </c>
      <c r="CU21" s="35">
        <v>2277</v>
      </c>
      <c r="CV21" s="36">
        <f t="shared" si="32"/>
        <v>2.1837118305969003</v>
      </c>
      <c r="CW21" s="35">
        <v>4987828</v>
      </c>
      <c r="CX21" s="35">
        <v>2425</v>
      </c>
      <c r="CY21" s="36">
        <f t="shared" si="33"/>
        <v>2.2580615123890757</v>
      </c>
      <c r="CZ21" s="35">
        <v>1442879</v>
      </c>
      <c r="DA21" s="35">
        <v>4008</v>
      </c>
      <c r="DB21" s="36">
        <f t="shared" si="34"/>
        <v>2.1958154594612362</v>
      </c>
      <c r="DC21" s="35">
        <v>46709163</v>
      </c>
      <c r="DD21" s="35">
        <v>5079</v>
      </c>
      <c r="DE21" s="36">
        <f t="shared" si="35"/>
        <v>2.0874003871492746</v>
      </c>
      <c r="DF21" s="105"/>
      <c r="DG21" s="105"/>
    </row>
    <row r="22" spans="1:111" x14ac:dyDescent="0.3">
      <c r="A22" s="31" t="s">
        <v>57</v>
      </c>
      <c r="B22" s="32">
        <v>160653580</v>
      </c>
      <c r="C22" s="32">
        <v>172</v>
      </c>
      <c r="D22" s="33">
        <f t="shared" si="0"/>
        <v>0.20050592774792211</v>
      </c>
      <c r="E22" s="32">
        <v>135705821</v>
      </c>
      <c r="F22" s="32">
        <v>162</v>
      </c>
      <c r="G22" s="33">
        <f t="shared" si="1"/>
        <v>0.20201768278235713</v>
      </c>
      <c r="H22" s="32">
        <v>10343293</v>
      </c>
      <c r="I22" s="32">
        <v>165</v>
      </c>
      <c r="J22" s="33">
        <f t="shared" si="2"/>
        <v>0.2040488233184522</v>
      </c>
      <c r="K22" s="32">
        <v>3296699</v>
      </c>
      <c r="L22" s="32">
        <v>167</v>
      </c>
      <c r="M22" s="33">
        <f t="shared" si="3"/>
        <v>0.20794680546389571</v>
      </c>
      <c r="N22" s="32">
        <v>12588539</v>
      </c>
      <c r="O22" s="32">
        <v>156</v>
      </c>
      <c r="P22" s="33">
        <f t="shared" si="4"/>
        <v>0.19912436337643441</v>
      </c>
      <c r="Q22" s="32">
        <v>3437077</v>
      </c>
      <c r="R22" s="32">
        <v>163</v>
      </c>
      <c r="S22" s="33">
        <f t="shared" si="5"/>
        <v>0.20314564171589519</v>
      </c>
      <c r="T22" s="32">
        <v>5660382</v>
      </c>
      <c r="U22" s="32">
        <v>158</v>
      </c>
      <c r="V22" s="33">
        <f t="shared" si="6"/>
        <v>0.20601888071767591</v>
      </c>
      <c r="W22" s="32">
        <v>9344281</v>
      </c>
      <c r="X22" s="32">
        <v>155</v>
      </c>
      <c r="Y22" s="33">
        <f t="shared" si="7"/>
        <v>0.19769147375805116</v>
      </c>
      <c r="Z22" s="32">
        <v>7124263</v>
      </c>
      <c r="AA22" s="32">
        <v>159</v>
      </c>
      <c r="AB22" s="33">
        <f t="shared" si="8"/>
        <v>0.20089962599818054</v>
      </c>
      <c r="AC22" s="32">
        <v>1667716</v>
      </c>
      <c r="AD22" s="32">
        <v>230</v>
      </c>
      <c r="AE22" s="33">
        <f t="shared" si="9"/>
        <v>0.19891547821875513</v>
      </c>
      <c r="AF22" s="32">
        <v>10878665</v>
      </c>
      <c r="AG22" s="32">
        <v>151</v>
      </c>
      <c r="AH22" s="33">
        <f t="shared" si="10"/>
        <v>0.20503211264545737</v>
      </c>
      <c r="AI22" s="32">
        <v>5190484</v>
      </c>
      <c r="AJ22" s="32">
        <v>139</v>
      </c>
      <c r="AK22" s="33">
        <f t="shared" si="11"/>
        <v>0.20899427145198396</v>
      </c>
      <c r="AL22" s="32">
        <v>2795689</v>
      </c>
      <c r="AM22" s="32">
        <v>291</v>
      </c>
      <c r="AN22" s="33">
        <f t="shared" si="12"/>
        <v>0.18946916080136991</v>
      </c>
      <c r="AO22" s="32">
        <v>4989915</v>
      </c>
      <c r="AP22" s="32">
        <v>186</v>
      </c>
      <c r="AQ22" s="33">
        <f t="shared" si="13"/>
        <v>0.19787234042553192</v>
      </c>
      <c r="AR22" s="32">
        <v>7780884</v>
      </c>
      <c r="AS22" s="32">
        <v>174</v>
      </c>
      <c r="AT22" s="33">
        <f t="shared" si="14"/>
        <v>0.20344214760078572</v>
      </c>
      <c r="AU22" s="32">
        <v>12233776</v>
      </c>
      <c r="AV22" s="32">
        <v>156</v>
      </c>
      <c r="AW22" s="33">
        <f t="shared" si="15"/>
        <v>0.20349064725678953</v>
      </c>
      <c r="AX22" s="32">
        <v>7048206</v>
      </c>
      <c r="AY22" s="32">
        <v>177</v>
      </c>
      <c r="AZ22" s="33">
        <f t="shared" si="16"/>
        <v>0.19638518124022236</v>
      </c>
      <c r="BA22" s="32">
        <v>5111063</v>
      </c>
      <c r="BB22" s="32">
        <v>157</v>
      </c>
      <c r="BC22" s="33">
        <f t="shared" si="17"/>
        <v>0.20474166036357944</v>
      </c>
      <c r="BD22" s="32">
        <v>6711465</v>
      </c>
      <c r="BE22" s="32">
        <v>187</v>
      </c>
      <c r="BF22" s="33">
        <f t="shared" si="18"/>
        <v>0.20055770055770056</v>
      </c>
      <c r="BG22" s="32">
        <v>9957775</v>
      </c>
      <c r="BH22" s="32">
        <v>164</v>
      </c>
      <c r="BI22" s="33">
        <f t="shared" si="19"/>
        <v>0.19921286623584858</v>
      </c>
      <c r="BJ22" s="32">
        <v>9545649</v>
      </c>
      <c r="BK22" s="32">
        <v>139</v>
      </c>
      <c r="BL22" s="33">
        <f t="shared" si="20"/>
        <v>0.20295526223572014</v>
      </c>
      <c r="BM22" s="32">
        <v>424471</v>
      </c>
      <c r="BN22" s="32">
        <v>307</v>
      </c>
      <c r="BO22" s="33">
        <f t="shared" si="21"/>
        <v>0.19203102520798149</v>
      </c>
      <c r="BP22" s="32">
        <v>2194311</v>
      </c>
      <c r="BQ22" s="32">
        <v>319</v>
      </c>
      <c r="BR22" s="33">
        <f t="shared" si="22"/>
        <v>0.18647882383889164</v>
      </c>
      <c r="BS22" s="32">
        <v>2926742</v>
      </c>
      <c r="BT22" s="32">
        <v>206</v>
      </c>
      <c r="BU22" s="33">
        <f t="shared" si="23"/>
        <v>0.20439752341641529</v>
      </c>
      <c r="BV22" s="32">
        <v>3704008</v>
      </c>
      <c r="BW22" s="32">
        <v>208</v>
      </c>
      <c r="BX22" s="33">
        <f t="shared" si="24"/>
        <v>0.19611725548986883</v>
      </c>
      <c r="BY22" s="32">
        <v>1774802</v>
      </c>
      <c r="BZ22" s="32">
        <v>196</v>
      </c>
      <c r="CA22" s="33">
        <f t="shared" si="25"/>
        <v>0.20259863762752861</v>
      </c>
      <c r="CB22" s="32">
        <v>1020054</v>
      </c>
      <c r="CC22" s="32">
        <v>400</v>
      </c>
      <c r="CD22" s="33">
        <f t="shared" si="26"/>
        <v>0.18392665005195927</v>
      </c>
      <c r="CE22" s="32">
        <v>1825499</v>
      </c>
      <c r="CF22" s="32">
        <v>265</v>
      </c>
      <c r="CG22" s="33">
        <f t="shared" si="27"/>
        <v>0.19079984736012212</v>
      </c>
      <c r="CH22" s="32">
        <v>672</v>
      </c>
      <c r="CI22" s="32">
        <v>168</v>
      </c>
      <c r="CJ22" s="33">
        <f t="shared" si="28"/>
        <v>0.19339687802182623</v>
      </c>
      <c r="CK22" s="32">
        <v>281088</v>
      </c>
      <c r="CL22" s="32">
        <v>147</v>
      </c>
      <c r="CM22" s="33">
        <f t="shared" si="29"/>
        <v>0.20401648786310078</v>
      </c>
      <c r="CN22" s="32">
        <v>552332</v>
      </c>
      <c r="CO22" s="32">
        <v>284</v>
      </c>
      <c r="CP22" s="33">
        <f t="shared" si="30"/>
        <v>0.18767429258686544</v>
      </c>
      <c r="CQ22" s="32">
        <v>2656848</v>
      </c>
      <c r="CR22" s="32">
        <v>335</v>
      </c>
      <c r="CS22" s="33">
        <f t="shared" si="31"/>
        <v>0.18483676430829668</v>
      </c>
      <c r="CT22" s="32">
        <v>2779441</v>
      </c>
      <c r="CU22" s="32">
        <v>210</v>
      </c>
      <c r="CV22" s="33">
        <f t="shared" si="32"/>
        <v>0.20139634801288939</v>
      </c>
      <c r="CW22" s="32">
        <v>448797</v>
      </c>
      <c r="CX22" s="32">
        <v>218</v>
      </c>
      <c r="CY22" s="33">
        <f t="shared" si="33"/>
        <v>0.20299274626837874</v>
      </c>
      <c r="CZ22" s="32">
        <v>133647</v>
      </c>
      <c r="DA22" s="32">
        <v>371</v>
      </c>
      <c r="DB22" s="33">
        <f t="shared" si="34"/>
        <v>0.20325537311879208</v>
      </c>
      <c r="DC22" s="32">
        <v>4225047</v>
      </c>
      <c r="DD22" s="32">
        <v>459</v>
      </c>
      <c r="DE22" s="33">
        <f t="shared" si="35"/>
        <v>0.18864279931118663</v>
      </c>
      <c r="DF22" s="105"/>
      <c r="DG22" s="105"/>
    </row>
    <row r="23" spans="1:111" x14ac:dyDescent="0.3">
      <c r="A23" s="34" t="s">
        <v>58</v>
      </c>
      <c r="B23" s="35">
        <v>1436345159</v>
      </c>
      <c r="C23" s="35">
        <v>1536</v>
      </c>
      <c r="D23" s="36">
        <f t="shared" si="0"/>
        <v>1.790564564074467</v>
      </c>
      <c r="E23" s="35">
        <v>1209770320</v>
      </c>
      <c r="F23" s="35">
        <v>1441</v>
      </c>
      <c r="G23" s="36">
        <f t="shared" si="1"/>
        <v>1.796959758576399</v>
      </c>
      <c r="H23" s="35">
        <v>91307133</v>
      </c>
      <c r="I23" s="35">
        <v>1454</v>
      </c>
      <c r="J23" s="36">
        <f t="shared" si="2"/>
        <v>1.7981029642729061</v>
      </c>
      <c r="K23" s="35">
        <v>28556920</v>
      </c>
      <c r="L23" s="35">
        <v>1450</v>
      </c>
      <c r="M23" s="36">
        <f t="shared" si="3"/>
        <v>1.8055261552254418</v>
      </c>
      <c r="N23" s="35">
        <v>113408311</v>
      </c>
      <c r="O23" s="35">
        <v>1405</v>
      </c>
      <c r="P23" s="36">
        <f t="shared" si="4"/>
        <v>1.7933957086146817</v>
      </c>
      <c r="Q23" s="35">
        <v>30444871</v>
      </c>
      <c r="R23" s="35">
        <v>1445</v>
      </c>
      <c r="S23" s="36">
        <f t="shared" si="5"/>
        <v>1.8008923452728132</v>
      </c>
      <c r="T23" s="35">
        <v>49672027</v>
      </c>
      <c r="U23" s="35">
        <v>1383</v>
      </c>
      <c r="V23" s="36">
        <f t="shared" si="6"/>
        <v>1.8033171647629478</v>
      </c>
      <c r="W23" s="35">
        <v>85112478</v>
      </c>
      <c r="X23" s="35">
        <v>1409</v>
      </c>
      <c r="Y23" s="36">
        <f t="shared" si="7"/>
        <v>1.7970792679038328</v>
      </c>
      <c r="Z23" s="35">
        <v>63923792</v>
      </c>
      <c r="AA23" s="35">
        <v>1427</v>
      </c>
      <c r="AB23" s="36">
        <f t="shared" si="8"/>
        <v>1.803042555342161</v>
      </c>
      <c r="AC23" s="35">
        <v>14765977</v>
      </c>
      <c r="AD23" s="35">
        <v>2035</v>
      </c>
      <c r="AE23" s="36">
        <f t="shared" si="9"/>
        <v>1.7599695572833336</v>
      </c>
      <c r="AF23" s="35">
        <v>96007897</v>
      </c>
      <c r="AG23" s="35">
        <v>1332</v>
      </c>
      <c r="AH23" s="36">
        <f t="shared" si="10"/>
        <v>1.8086276426738359</v>
      </c>
      <c r="AI23" s="35">
        <v>45119992</v>
      </c>
      <c r="AJ23" s="35">
        <v>1210</v>
      </c>
      <c r="AK23" s="36">
        <f t="shared" si="11"/>
        <v>1.8193026507690688</v>
      </c>
      <c r="AL23" s="35">
        <v>25957925</v>
      </c>
      <c r="AM23" s="35">
        <v>2701</v>
      </c>
      <c r="AN23" s="36">
        <f t="shared" si="12"/>
        <v>1.7586123825584197</v>
      </c>
      <c r="AO23" s="35">
        <v>44629725</v>
      </c>
      <c r="AP23" s="35">
        <v>1665</v>
      </c>
      <c r="AQ23" s="36">
        <f t="shared" si="13"/>
        <v>1.7712765957446808</v>
      </c>
      <c r="AR23" s="35">
        <v>68436690</v>
      </c>
      <c r="AS23" s="35">
        <v>1534</v>
      </c>
      <c r="AT23" s="36">
        <f t="shared" si="14"/>
        <v>1.7935646805724441</v>
      </c>
      <c r="AU23" s="35">
        <v>108819330</v>
      </c>
      <c r="AV23" s="35">
        <v>1384</v>
      </c>
      <c r="AW23" s="36">
        <f t="shared" si="15"/>
        <v>1.8053272807910046</v>
      </c>
      <c r="AX23" s="35">
        <v>63654577</v>
      </c>
      <c r="AY23" s="35">
        <v>1597</v>
      </c>
      <c r="AZ23" s="36">
        <f t="shared" si="16"/>
        <v>1.7719047143538706</v>
      </c>
      <c r="BA23" s="35">
        <v>44918173</v>
      </c>
      <c r="BB23" s="35">
        <v>1375</v>
      </c>
      <c r="BC23" s="36">
        <f t="shared" si="17"/>
        <v>1.7931196369421767</v>
      </c>
      <c r="BD23" s="35">
        <v>59926934</v>
      </c>
      <c r="BE23" s="35">
        <v>1672</v>
      </c>
      <c r="BF23" s="36">
        <f t="shared" si="18"/>
        <v>1.7932217932217931</v>
      </c>
      <c r="BG23" s="35">
        <v>90024518</v>
      </c>
      <c r="BH23" s="35">
        <v>1482</v>
      </c>
      <c r="BI23" s="36">
        <f t="shared" si="19"/>
        <v>1.8002040717166319</v>
      </c>
      <c r="BJ23" s="35">
        <v>85083050</v>
      </c>
      <c r="BK23" s="35">
        <v>1235</v>
      </c>
      <c r="BL23" s="36">
        <f t="shared" si="20"/>
        <v>1.8032356033173695</v>
      </c>
      <c r="BM23" s="35">
        <v>3857772</v>
      </c>
      <c r="BN23" s="35">
        <v>2791</v>
      </c>
      <c r="BO23" s="36">
        <f t="shared" si="21"/>
        <v>1.7457934571839619</v>
      </c>
      <c r="BP23" s="35">
        <v>20438899</v>
      </c>
      <c r="BQ23" s="35">
        <v>2970</v>
      </c>
      <c r="BR23" s="36">
        <f t="shared" si="22"/>
        <v>1.7361821529827843</v>
      </c>
      <c r="BS23" s="35">
        <v>25620425</v>
      </c>
      <c r="BT23" s="35">
        <v>1801</v>
      </c>
      <c r="BU23" s="36">
        <f t="shared" si="23"/>
        <v>1.7869899984124464</v>
      </c>
      <c r="BV23" s="35">
        <v>33306505</v>
      </c>
      <c r="BW23" s="35">
        <v>1872</v>
      </c>
      <c r="BX23" s="36">
        <f t="shared" si="24"/>
        <v>1.7650552994088198</v>
      </c>
      <c r="BY23" s="35">
        <v>15712022</v>
      </c>
      <c r="BZ23" s="35">
        <v>1732</v>
      </c>
      <c r="CA23" s="36">
        <f t="shared" si="25"/>
        <v>1.7903104100555078</v>
      </c>
      <c r="CB23" s="35">
        <v>9604223</v>
      </c>
      <c r="CC23" s="35">
        <v>3765</v>
      </c>
      <c r="CD23" s="36">
        <f t="shared" si="26"/>
        <v>1.7312095936140668</v>
      </c>
      <c r="CE23" s="35">
        <v>16699727</v>
      </c>
      <c r="CF23" s="35">
        <v>2425</v>
      </c>
      <c r="CG23" s="36">
        <f t="shared" si="27"/>
        <v>1.7459986032011174</v>
      </c>
      <c r="CH23" s="35">
        <v>6296</v>
      </c>
      <c r="CI23" s="35">
        <v>1574</v>
      </c>
      <c r="CJ23" s="36">
        <f t="shared" si="28"/>
        <v>1.8119445595616339</v>
      </c>
      <c r="CK23" s="35">
        <v>2491437</v>
      </c>
      <c r="CL23" s="35">
        <v>1307</v>
      </c>
      <c r="CM23" s="36">
        <f t="shared" si="29"/>
        <v>1.8139425145379096</v>
      </c>
      <c r="CN23" s="35">
        <v>5134933</v>
      </c>
      <c r="CO23" s="35">
        <v>2641</v>
      </c>
      <c r="CP23" s="36">
        <f t="shared" si="30"/>
        <v>1.7452387560630691</v>
      </c>
      <c r="CQ23" s="35">
        <v>24923954</v>
      </c>
      <c r="CR23" s="35">
        <v>3144</v>
      </c>
      <c r="CS23" s="36">
        <f t="shared" si="31"/>
        <v>1.7347068268217456</v>
      </c>
      <c r="CT23" s="35">
        <v>24584506</v>
      </c>
      <c r="CU23" s="35">
        <v>1855</v>
      </c>
      <c r="CV23" s="36">
        <f t="shared" si="32"/>
        <v>1.7790010741138562</v>
      </c>
      <c r="CW23" s="35">
        <v>3903298</v>
      </c>
      <c r="CX23" s="35">
        <v>1898</v>
      </c>
      <c r="CY23" s="36">
        <f t="shared" si="33"/>
        <v>1.7673405156760684</v>
      </c>
      <c r="CZ23" s="35">
        <v>1131898</v>
      </c>
      <c r="DA23" s="35">
        <v>3144</v>
      </c>
      <c r="DB23" s="36">
        <f t="shared" si="34"/>
        <v>1.722466019098335</v>
      </c>
      <c r="DC23" s="35">
        <v>39158944</v>
      </c>
      <c r="DD23" s="35">
        <v>4258</v>
      </c>
      <c r="DE23" s="36">
        <f t="shared" si="35"/>
        <v>1.7499804781416834</v>
      </c>
      <c r="DF23" s="105"/>
      <c r="DG23" s="105"/>
    </row>
    <row r="24" spans="1:111" x14ac:dyDescent="0.3">
      <c r="A24" s="28" t="s">
        <v>59</v>
      </c>
      <c r="B24" s="29">
        <v>15226399436</v>
      </c>
      <c r="C24" s="29">
        <v>16283</v>
      </c>
      <c r="D24" s="30">
        <f t="shared" si="0"/>
        <v>18.981616404182645</v>
      </c>
      <c r="E24" s="29">
        <v>12542685820</v>
      </c>
      <c r="F24" s="29">
        <v>14938</v>
      </c>
      <c r="G24" s="30">
        <f t="shared" si="1"/>
        <v>18.628025588906485</v>
      </c>
      <c r="H24" s="29">
        <v>951848061</v>
      </c>
      <c r="I24" s="29">
        <v>15159</v>
      </c>
      <c r="J24" s="30">
        <f t="shared" si="2"/>
        <v>18.746521895057072</v>
      </c>
      <c r="K24" s="29">
        <v>297002719</v>
      </c>
      <c r="L24" s="29">
        <v>15085</v>
      </c>
      <c r="M24" s="30">
        <f t="shared" si="3"/>
        <v>18.783697966603992</v>
      </c>
      <c r="N24" s="29">
        <v>1167615702</v>
      </c>
      <c r="O24" s="29">
        <v>14462</v>
      </c>
      <c r="P24" s="30">
        <f t="shared" si="4"/>
        <v>18.459849635576887</v>
      </c>
      <c r="Q24" s="29">
        <v>318070431</v>
      </c>
      <c r="R24" s="29">
        <v>15097</v>
      </c>
      <c r="S24" s="30">
        <f t="shared" si="5"/>
        <v>18.815274558189387</v>
      </c>
      <c r="T24" s="29">
        <v>510509285</v>
      </c>
      <c r="U24" s="29">
        <v>14218</v>
      </c>
      <c r="V24" s="30">
        <f t="shared" si="6"/>
        <v>18.539091430657695</v>
      </c>
      <c r="W24" s="29">
        <v>857010880</v>
      </c>
      <c r="X24" s="29">
        <v>14186</v>
      </c>
      <c r="Y24" s="30">
        <f t="shared" si="7"/>
        <v>18.093233849882022</v>
      </c>
      <c r="Z24" s="29">
        <v>649385790</v>
      </c>
      <c r="AA24" s="29">
        <v>14501</v>
      </c>
      <c r="AB24" s="30">
        <f t="shared" si="8"/>
        <v>18.322298594966139</v>
      </c>
      <c r="AC24" s="29">
        <v>171459546</v>
      </c>
      <c r="AD24" s="29">
        <v>23630</v>
      </c>
      <c r="AE24" s="30">
        <f t="shared" si="9"/>
        <v>20.436403262213844</v>
      </c>
      <c r="AF24" s="29">
        <v>966088394</v>
      </c>
      <c r="AG24" s="29">
        <v>13407</v>
      </c>
      <c r="AH24" s="30">
        <f t="shared" si="10"/>
        <v>18.204407511507597</v>
      </c>
      <c r="AI24" s="29">
        <v>445031195</v>
      </c>
      <c r="AJ24" s="29">
        <v>11931</v>
      </c>
      <c r="AK24" s="30">
        <f t="shared" si="11"/>
        <v>17.938925558946909</v>
      </c>
      <c r="AL24" s="29">
        <v>305617315</v>
      </c>
      <c r="AM24" s="29">
        <v>31795</v>
      </c>
      <c r="AN24" s="30">
        <f t="shared" si="12"/>
        <v>20.70162188206033</v>
      </c>
      <c r="AO24" s="29">
        <v>500153105</v>
      </c>
      <c r="AP24" s="29">
        <v>18658</v>
      </c>
      <c r="AQ24" s="30">
        <f t="shared" si="13"/>
        <v>19.848936170212767</v>
      </c>
      <c r="AR24" s="29">
        <v>735640660</v>
      </c>
      <c r="AS24" s="29">
        <v>16493</v>
      </c>
      <c r="AT24" s="30">
        <f t="shared" si="14"/>
        <v>19.283743335515855</v>
      </c>
      <c r="AU24" s="29">
        <v>1098176550</v>
      </c>
      <c r="AV24" s="29">
        <v>13966</v>
      </c>
      <c r="AW24" s="30">
        <f t="shared" si="15"/>
        <v>18.217630638386684</v>
      </c>
      <c r="AX24" s="29">
        <v>699724368</v>
      </c>
      <c r="AY24" s="29">
        <v>17552</v>
      </c>
      <c r="AZ24" s="30">
        <f t="shared" si="16"/>
        <v>19.474309045923064</v>
      </c>
      <c r="BA24" s="29">
        <v>465851248</v>
      </c>
      <c r="BB24" s="29">
        <v>14265</v>
      </c>
      <c r="BC24" s="30">
        <f t="shared" si="17"/>
        <v>18.602801178894659</v>
      </c>
      <c r="BD24" s="29">
        <v>639382994</v>
      </c>
      <c r="BE24" s="29">
        <v>17834</v>
      </c>
      <c r="BF24" s="30">
        <f t="shared" si="18"/>
        <v>19.126984126984127</v>
      </c>
      <c r="BG24" s="29">
        <v>917567610</v>
      </c>
      <c r="BH24" s="29">
        <v>15110</v>
      </c>
      <c r="BI24" s="30">
        <f t="shared" si="19"/>
        <v>18.35430737087605</v>
      </c>
      <c r="BJ24" s="29">
        <v>846549967</v>
      </c>
      <c r="BK24" s="29">
        <v>12286</v>
      </c>
      <c r="BL24" s="30">
        <f t="shared" si="20"/>
        <v>17.93890900595725</v>
      </c>
      <c r="BM24" s="29">
        <v>47524455</v>
      </c>
      <c r="BN24" s="29">
        <v>34388</v>
      </c>
      <c r="BO24" s="30">
        <f t="shared" si="21"/>
        <v>21.50997685619566</v>
      </c>
      <c r="BP24" s="29">
        <v>255945199</v>
      </c>
      <c r="BQ24" s="29">
        <v>37191</v>
      </c>
      <c r="BR24" s="30">
        <f t="shared" si="22"/>
        <v>21.740858737906642</v>
      </c>
      <c r="BS24" s="29">
        <v>280512316</v>
      </c>
      <c r="BT24" s="29">
        <v>19724</v>
      </c>
      <c r="BU24" s="30">
        <f t="shared" si="23"/>
        <v>19.570566756628036</v>
      </c>
      <c r="BV24" s="29">
        <v>382996670</v>
      </c>
      <c r="BW24" s="29">
        <v>21526</v>
      </c>
      <c r="BX24" s="30">
        <f t="shared" si="24"/>
        <v>20.296250200360177</v>
      </c>
      <c r="BY24" s="29">
        <v>171877420</v>
      </c>
      <c r="BZ24" s="29">
        <v>18950</v>
      </c>
      <c r="CA24" s="30">
        <f t="shared" si="25"/>
        <v>19.587980525722791</v>
      </c>
      <c r="CB24" s="29">
        <v>120451441</v>
      </c>
      <c r="CC24" s="29">
        <v>47217</v>
      </c>
      <c r="CD24" s="30">
        <f t="shared" si="26"/>
        <v>21.711161588758404</v>
      </c>
      <c r="CE24" s="29">
        <v>204412218</v>
      </c>
      <c r="CF24" s="29">
        <v>29681</v>
      </c>
      <c r="CG24" s="30">
        <f t="shared" si="27"/>
        <v>21.370302903757675</v>
      </c>
      <c r="CH24" s="29">
        <v>59433</v>
      </c>
      <c r="CI24" s="29">
        <v>14858</v>
      </c>
      <c r="CJ24" s="30">
        <f t="shared" si="28"/>
        <v>17.104111986001751</v>
      </c>
      <c r="CK24" s="29">
        <v>25044291</v>
      </c>
      <c r="CL24" s="29">
        <v>13140</v>
      </c>
      <c r="CM24" s="30">
        <f t="shared" si="29"/>
        <v>18.236575853885334</v>
      </c>
      <c r="CN24" s="29">
        <v>62287697</v>
      </c>
      <c r="CO24" s="29">
        <v>32041</v>
      </c>
      <c r="CP24" s="30">
        <f t="shared" si="30"/>
        <v>21.173492988647027</v>
      </c>
      <c r="CQ24" s="29">
        <v>311019322</v>
      </c>
      <c r="CR24" s="29">
        <v>39235</v>
      </c>
      <c r="CS24" s="30">
        <f t="shared" si="31"/>
        <v>21.647971485480657</v>
      </c>
      <c r="CT24" s="29">
        <v>277240323</v>
      </c>
      <c r="CU24" s="29">
        <v>20919</v>
      </c>
      <c r="CV24" s="30">
        <f t="shared" si="32"/>
        <v>20.061953352769677</v>
      </c>
      <c r="CW24" s="29">
        <v>43888893</v>
      </c>
      <c r="CX24" s="29">
        <v>21336</v>
      </c>
      <c r="CY24" s="30">
        <f t="shared" si="33"/>
        <v>19.867216671477657</v>
      </c>
      <c r="CZ24" s="29">
        <v>14064704</v>
      </c>
      <c r="DA24" s="29">
        <v>39069</v>
      </c>
      <c r="DB24" s="30">
        <f t="shared" si="34"/>
        <v>21.404270006409938</v>
      </c>
      <c r="DC24" s="29">
        <v>486389234</v>
      </c>
      <c r="DD24" s="29">
        <v>52886</v>
      </c>
      <c r="DE24" s="30">
        <f t="shared" si="35"/>
        <v>21.735431556364741</v>
      </c>
      <c r="DF24" s="104"/>
      <c r="DG24" s="104"/>
    </row>
    <row r="25" spans="1:111" x14ac:dyDescent="0.3">
      <c r="A25" s="28" t="s">
        <v>60</v>
      </c>
      <c r="B25" s="29">
        <v>5259687596</v>
      </c>
      <c r="C25" s="29">
        <v>5625</v>
      </c>
      <c r="D25" s="30">
        <f t="shared" si="0"/>
        <v>6.5572432766398929</v>
      </c>
      <c r="E25" s="29">
        <v>4391214674</v>
      </c>
      <c r="F25" s="29">
        <v>5230</v>
      </c>
      <c r="G25" s="30">
        <f t="shared" si="1"/>
        <v>6.521928894763751</v>
      </c>
      <c r="H25" s="29">
        <v>330360070</v>
      </c>
      <c r="I25" s="29">
        <v>5261</v>
      </c>
      <c r="J25" s="30">
        <f t="shared" si="2"/>
        <v>6.5060658150204658</v>
      </c>
      <c r="K25" s="29">
        <v>102276310</v>
      </c>
      <c r="L25" s="29">
        <v>5195</v>
      </c>
      <c r="M25" s="30">
        <f t="shared" si="3"/>
        <v>6.4687643975145992</v>
      </c>
      <c r="N25" s="29">
        <v>411397953</v>
      </c>
      <c r="O25" s="29">
        <v>5096</v>
      </c>
      <c r="P25" s="30">
        <f t="shared" si="4"/>
        <v>6.5047292036301902</v>
      </c>
      <c r="Q25" s="29">
        <v>110750909</v>
      </c>
      <c r="R25" s="29">
        <v>5257</v>
      </c>
      <c r="S25" s="30">
        <f t="shared" si="5"/>
        <v>6.5517585184077367</v>
      </c>
      <c r="T25" s="29">
        <v>178839677</v>
      </c>
      <c r="U25" s="29">
        <v>4981</v>
      </c>
      <c r="V25" s="30">
        <f t="shared" si="6"/>
        <v>6.4948104104730602</v>
      </c>
      <c r="W25" s="29">
        <v>307625014</v>
      </c>
      <c r="X25" s="29">
        <v>5092</v>
      </c>
      <c r="Y25" s="30">
        <f t="shared" si="7"/>
        <v>6.4944837701677196</v>
      </c>
      <c r="Z25" s="29">
        <v>230498458</v>
      </c>
      <c r="AA25" s="29">
        <v>5147</v>
      </c>
      <c r="AB25" s="30">
        <f t="shared" si="8"/>
        <v>6.5033356919033656</v>
      </c>
      <c r="AC25" s="29">
        <v>56780597</v>
      </c>
      <c r="AD25" s="29">
        <v>7825</v>
      </c>
      <c r="AE25" s="30">
        <f t="shared" si="9"/>
        <v>6.7674505089641697</v>
      </c>
      <c r="AF25" s="29">
        <v>343203462</v>
      </c>
      <c r="AG25" s="29">
        <v>4763</v>
      </c>
      <c r="AH25" s="30">
        <f t="shared" si="10"/>
        <v>6.4673374339755867</v>
      </c>
      <c r="AI25" s="29">
        <v>158632800</v>
      </c>
      <c r="AJ25" s="29">
        <v>4253</v>
      </c>
      <c r="AK25" s="30">
        <f t="shared" si="11"/>
        <v>6.3946232840668182</v>
      </c>
      <c r="AL25" s="29">
        <v>99574759</v>
      </c>
      <c r="AM25" s="29">
        <v>10359</v>
      </c>
      <c r="AN25" s="30">
        <f t="shared" si="12"/>
        <v>6.7447114664652617</v>
      </c>
      <c r="AO25" s="29">
        <v>169506478</v>
      </c>
      <c r="AP25" s="29">
        <v>6323</v>
      </c>
      <c r="AQ25" s="30">
        <f t="shared" si="13"/>
        <v>6.7265957446808509</v>
      </c>
      <c r="AR25" s="29">
        <v>252378787</v>
      </c>
      <c r="AS25" s="29">
        <v>5658</v>
      </c>
      <c r="AT25" s="30">
        <f t="shared" si="14"/>
        <v>6.6153774202600326</v>
      </c>
      <c r="AU25" s="29">
        <v>389946243</v>
      </c>
      <c r="AV25" s="29">
        <v>4959</v>
      </c>
      <c r="AW25" s="30">
        <f t="shared" si="15"/>
        <v>6.4686546137590977</v>
      </c>
      <c r="AX25" s="29">
        <v>239546161</v>
      </c>
      <c r="AY25" s="29">
        <v>6009</v>
      </c>
      <c r="AZ25" s="30">
        <f t="shared" si="16"/>
        <v>6.6671104749858534</v>
      </c>
      <c r="BA25" s="29">
        <v>163176599</v>
      </c>
      <c r="BB25" s="29">
        <v>4997</v>
      </c>
      <c r="BC25" s="30">
        <f t="shared" si="17"/>
        <v>6.5165227824000418</v>
      </c>
      <c r="BD25" s="29">
        <v>219233785</v>
      </c>
      <c r="BE25" s="29">
        <v>6115</v>
      </c>
      <c r="BF25" s="30">
        <f t="shared" si="18"/>
        <v>6.5583440583440584</v>
      </c>
      <c r="BG25" s="29">
        <v>322454903</v>
      </c>
      <c r="BH25" s="29">
        <v>5310</v>
      </c>
      <c r="BI25" s="30">
        <f t="shared" si="19"/>
        <v>6.4501239006850977</v>
      </c>
      <c r="BJ25" s="29">
        <v>305031709</v>
      </c>
      <c r="BK25" s="29">
        <v>4427</v>
      </c>
      <c r="BL25" s="30">
        <f t="shared" si="20"/>
        <v>6.4639060857376478</v>
      </c>
      <c r="BM25" s="29">
        <v>15059610</v>
      </c>
      <c r="BN25" s="29">
        <v>10897</v>
      </c>
      <c r="BO25" s="30">
        <f t="shared" si="21"/>
        <v>6.816163132545193</v>
      </c>
      <c r="BP25" s="29">
        <v>81138729</v>
      </c>
      <c r="BQ25" s="29">
        <v>11790</v>
      </c>
      <c r="BR25" s="30">
        <f t="shared" si="22"/>
        <v>6.8921170315377198</v>
      </c>
      <c r="BS25" s="29">
        <v>93152264</v>
      </c>
      <c r="BT25" s="29">
        <v>6550</v>
      </c>
      <c r="BU25" s="30">
        <f t="shared" si="23"/>
        <v>6.4990474678520398</v>
      </c>
      <c r="BV25" s="29">
        <v>127223780</v>
      </c>
      <c r="BW25" s="29">
        <v>7151</v>
      </c>
      <c r="BX25" s="30">
        <f t="shared" si="24"/>
        <v>6.7424735288848652</v>
      </c>
      <c r="BY25" s="29">
        <v>57925054</v>
      </c>
      <c r="BZ25" s="29">
        <v>6386</v>
      </c>
      <c r="CA25" s="30">
        <f t="shared" si="25"/>
        <v>6.6009943871908048</v>
      </c>
      <c r="CB25" s="29">
        <v>38026446</v>
      </c>
      <c r="CC25" s="29">
        <v>14906</v>
      </c>
      <c r="CD25" s="30">
        <f t="shared" si="26"/>
        <v>6.854026614186262</v>
      </c>
      <c r="CE25" s="29">
        <v>65808756</v>
      </c>
      <c r="CF25" s="29">
        <v>9556</v>
      </c>
      <c r="CG25" s="30">
        <f t="shared" si="27"/>
        <v>6.8803144957484035</v>
      </c>
      <c r="CH25" s="29">
        <v>23182</v>
      </c>
      <c r="CI25" s="29">
        <v>5796</v>
      </c>
      <c r="CJ25" s="30">
        <f t="shared" si="28"/>
        <v>6.6721922917530039</v>
      </c>
      <c r="CK25" s="29">
        <v>8959279</v>
      </c>
      <c r="CL25" s="29">
        <v>4701</v>
      </c>
      <c r="CM25" s="30">
        <f t="shared" si="29"/>
        <v>6.5243640098261002</v>
      </c>
      <c r="CN25" s="29">
        <v>20104883</v>
      </c>
      <c r="CO25" s="29">
        <v>10342</v>
      </c>
      <c r="CP25" s="30">
        <f t="shared" si="30"/>
        <v>6.8342518800470513</v>
      </c>
      <c r="CQ25" s="29">
        <v>98591001</v>
      </c>
      <c r="CR25" s="29">
        <v>12437</v>
      </c>
      <c r="CS25" s="30">
        <f t="shared" si="31"/>
        <v>6.8621338438874204</v>
      </c>
      <c r="CT25" s="29">
        <v>91973735</v>
      </c>
      <c r="CU25" s="29">
        <v>6940</v>
      </c>
      <c r="CV25" s="30">
        <f t="shared" si="32"/>
        <v>6.6556697867116767</v>
      </c>
      <c r="CW25" s="29">
        <v>14779950</v>
      </c>
      <c r="CX25" s="29">
        <v>7185</v>
      </c>
      <c r="CY25" s="30">
        <f t="shared" si="33"/>
        <v>6.6903801923775292</v>
      </c>
      <c r="CZ25" s="29">
        <v>4467559</v>
      </c>
      <c r="DA25" s="29">
        <v>12410</v>
      </c>
      <c r="DB25" s="30">
        <f t="shared" si="34"/>
        <v>6.798919623731023</v>
      </c>
      <c r="DC25" s="29">
        <v>151238694</v>
      </c>
      <c r="DD25" s="29">
        <v>16444</v>
      </c>
      <c r="DE25" s="30">
        <f t="shared" si="35"/>
        <v>6.7582618559327958</v>
      </c>
      <c r="DF25" s="104"/>
      <c r="DG25" s="104"/>
    </row>
    <row r="26" spans="1:111" ht="15" thickBot="1" x14ac:dyDescent="0.35">
      <c r="A26" s="37" t="s">
        <v>61</v>
      </c>
      <c r="B26" s="38">
        <v>1196991668</v>
      </c>
      <c r="C26" s="38">
        <v>1280</v>
      </c>
      <c r="D26" s="39">
        <f t="shared" si="0"/>
        <v>1.4921371367287224</v>
      </c>
      <c r="E26" s="38">
        <v>1000660734</v>
      </c>
      <c r="F26" s="38">
        <v>1192</v>
      </c>
      <c r="G26" s="39">
        <f t="shared" si="1"/>
        <v>1.4864510980035166</v>
      </c>
      <c r="H26" s="38">
        <v>76359821</v>
      </c>
      <c r="I26" s="38">
        <v>1216</v>
      </c>
      <c r="J26" s="39">
        <f t="shared" si="2"/>
        <v>1.5037779948802295</v>
      </c>
      <c r="K26" s="38">
        <v>24446154</v>
      </c>
      <c r="L26" s="38">
        <v>1242</v>
      </c>
      <c r="M26" s="39">
        <f t="shared" si="3"/>
        <v>1.546526541234482</v>
      </c>
      <c r="N26" s="38">
        <v>92620236</v>
      </c>
      <c r="O26" s="38">
        <v>1147</v>
      </c>
      <c r="P26" s="39">
        <f t="shared" si="4"/>
        <v>1.4640746461075016</v>
      </c>
      <c r="Q26" s="38">
        <v>25234164</v>
      </c>
      <c r="R26" s="38">
        <v>1198</v>
      </c>
      <c r="S26" s="39">
        <f t="shared" si="5"/>
        <v>1.4930581519978066</v>
      </c>
      <c r="T26" s="38">
        <v>41448077</v>
      </c>
      <c r="U26" s="38">
        <v>1154</v>
      </c>
      <c r="V26" s="39">
        <f t="shared" si="6"/>
        <v>1.5047201794189746</v>
      </c>
      <c r="W26" s="38">
        <v>68717590</v>
      </c>
      <c r="X26" s="38">
        <v>1137</v>
      </c>
      <c r="Y26" s="39">
        <f t="shared" si="7"/>
        <v>1.4501626171800268</v>
      </c>
      <c r="Z26" s="38">
        <v>52315457</v>
      </c>
      <c r="AA26" s="38">
        <v>1168</v>
      </c>
      <c r="AB26" s="39">
        <f t="shared" si="8"/>
        <v>1.4757909633073889</v>
      </c>
      <c r="AC26" s="38">
        <v>12603018</v>
      </c>
      <c r="AD26" s="38">
        <v>1737</v>
      </c>
      <c r="AE26" s="39">
        <f t="shared" si="9"/>
        <v>1.5022442855042508</v>
      </c>
      <c r="AF26" s="38">
        <v>79166708</v>
      </c>
      <c r="AG26" s="38">
        <v>1099</v>
      </c>
      <c r="AH26" s="39">
        <f t="shared" si="10"/>
        <v>1.4922535880619714</v>
      </c>
      <c r="AI26" s="38">
        <v>37147111</v>
      </c>
      <c r="AJ26" s="38">
        <v>996</v>
      </c>
      <c r="AK26" s="39">
        <f t="shared" si="11"/>
        <v>1.4975416860875972</v>
      </c>
      <c r="AL26" s="38">
        <v>22142537</v>
      </c>
      <c r="AM26" s="38">
        <v>2304</v>
      </c>
      <c r="AN26" s="39">
        <f t="shared" si="12"/>
        <v>1.50012696387064</v>
      </c>
      <c r="AO26" s="38">
        <v>37499847</v>
      </c>
      <c r="AP26" s="38">
        <v>1399</v>
      </c>
      <c r="AQ26" s="39">
        <f t="shared" si="13"/>
        <v>1.4882978723404254</v>
      </c>
      <c r="AR26" s="38">
        <v>57740223</v>
      </c>
      <c r="AS26" s="38">
        <v>1295</v>
      </c>
      <c r="AT26" s="39">
        <f t="shared" si="14"/>
        <v>1.514124029557572</v>
      </c>
      <c r="AU26" s="38">
        <v>89460282</v>
      </c>
      <c r="AV26" s="38">
        <v>1138</v>
      </c>
      <c r="AW26" s="39">
        <f t="shared" si="15"/>
        <v>1.4844381831937596</v>
      </c>
      <c r="AX26" s="38">
        <v>52906525</v>
      </c>
      <c r="AY26" s="38">
        <v>1327</v>
      </c>
      <c r="AZ26" s="39">
        <f t="shared" si="16"/>
        <v>1.4723340989026839</v>
      </c>
      <c r="BA26" s="38">
        <v>37449012</v>
      </c>
      <c r="BB26" s="38">
        <v>1147</v>
      </c>
      <c r="BC26" s="39">
        <f t="shared" si="17"/>
        <v>1.4957877989619468</v>
      </c>
      <c r="BD26" s="38">
        <v>50437685</v>
      </c>
      <c r="BE26" s="38">
        <v>1407</v>
      </c>
      <c r="BF26" s="39">
        <f t="shared" si="18"/>
        <v>1.5090090090090091</v>
      </c>
      <c r="BG26" s="38">
        <v>74248655</v>
      </c>
      <c r="BH26" s="38">
        <v>1223</v>
      </c>
      <c r="BI26" s="39">
        <f t="shared" si="19"/>
        <v>1.4855935085758709</v>
      </c>
      <c r="BJ26" s="38">
        <v>68717632</v>
      </c>
      <c r="BK26" s="38">
        <v>997</v>
      </c>
      <c r="BL26" s="39">
        <f t="shared" si="20"/>
        <v>1.4557294708562085</v>
      </c>
      <c r="BM26" s="38">
        <v>3407044</v>
      </c>
      <c r="BN26" s="38">
        <v>2465</v>
      </c>
      <c r="BO26" s="39">
        <f t="shared" si="21"/>
        <v>1.5418777756927504</v>
      </c>
      <c r="BP26" s="38">
        <v>17734145</v>
      </c>
      <c r="BQ26" s="38">
        <v>2577</v>
      </c>
      <c r="BR26" s="39">
        <f t="shared" si="22"/>
        <v>1.5064449185981936</v>
      </c>
      <c r="BS26" s="38">
        <v>22520221</v>
      </c>
      <c r="BT26" s="38">
        <v>1583</v>
      </c>
      <c r="BU26" s="39">
        <f t="shared" si="23"/>
        <v>1.5706858231465313</v>
      </c>
      <c r="BV26" s="38">
        <v>28495498</v>
      </c>
      <c r="BW26" s="38">
        <v>1602</v>
      </c>
      <c r="BX26" s="39">
        <f t="shared" si="24"/>
        <v>1.5104800158402398</v>
      </c>
      <c r="BY26" s="38">
        <v>13462436</v>
      </c>
      <c r="BZ26" s="38">
        <v>1484</v>
      </c>
      <c r="CA26" s="39">
        <f t="shared" si="25"/>
        <v>1.5339611134655737</v>
      </c>
      <c r="CB26" s="38">
        <v>8281040</v>
      </c>
      <c r="CC26" s="38">
        <v>3246</v>
      </c>
      <c r="CD26" s="39">
        <f t="shared" si="26"/>
        <v>1.4925647651716496</v>
      </c>
      <c r="CE26" s="38">
        <v>14380735</v>
      </c>
      <c r="CF26" s="38">
        <v>2088</v>
      </c>
      <c r="CG26" s="39">
        <f t="shared" si="27"/>
        <v>1.5033587973129621</v>
      </c>
      <c r="CH26" s="38">
        <v>4769</v>
      </c>
      <c r="CI26" s="38">
        <v>1192</v>
      </c>
      <c r="CJ26" s="39">
        <f t="shared" si="28"/>
        <v>1.3721968964405764</v>
      </c>
      <c r="CK26" s="38">
        <v>2018383</v>
      </c>
      <c r="CL26" s="38">
        <v>1059</v>
      </c>
      <c r="CM26" s="39">
        <f t="shared" si="29"/>
        <v>1.4697514329729504</v>
      </c>
      <c r="CN26" s="38">
        <v>4383438</v>
      </c>
      <c r="CO26" s="38">
        <v>2255</v>
      </c>
      <c r="CP26" s="39">
        <f t="shared" si="30"/>
        <v>1.4901603161386676</v>
      </c>
      <c r="CQ26" s="38">
        <v>21424500</v>
      </c>
      <c r="CR26" s="38">
        <v>2703</v>
      </c>
      <c r="CS26" s="39">
        <f t="shared" si="31"/>
        <v>1.4913843997770924</v>
      </c>
      <c r="CT26" s="38">
        <v>21367230</v>
      </c>
      <c r="CU26" s="38">
        <v>1612</v>
      </c>
      <c r="CV26" s="39">
        <f t="shared" si="32"/>
        <v>1.545956728556084</v>
      </c>
      <c r="CW26" s="38">
        <v>3295793</v>
      </c>
      <c r="CX26" s="38">
        <v>1602</v>
      </c>
      <c r="CY26" s="39">
        <f t="shared" si="33"/>
        <v>1.4917173372566181</v>
      </c>
      <c r="CZ26" s="38">
        <v>1007645</v>
      </c>
      <c r="DA26" s="38">
        <v>2799</v>
      </c>
      <c r="DB26" s="39">
        <f t="shared" si="34"/>
        <v>1.5334549578423153</v>
      </c>
      <c r="DC26" s="38">
        <v>34548057</v>
      </c>
      <c r="DD26" s="38">
        <v>3756</v>
      </c>
      <c r="DE26" s="39">
        <f t="shared" si="35"/>
        <v>1.543665259722913</v>
      </c>
      <c r="DF26" s="104"/>
      <c r="DG26" s="104"/>
    </row>
    <row r="27" spans="1:111" ht="19.2" x14ac:dyDescent="0.3">
      <c r="A27" s="40"/>
      <c r="B27" s="41"/>
      <c r="C27" s="41"/>
      <c r="D27" s="42"/>
      <c r="E27" s="41"/>
      <c r="F27" s="41"/>
      <c r="G27" s="42"/>
      <c r="H27" s="41"/>
      <c r="I27" s="41"/>
      <c r="J27" s="42"/>
      <c r="K27" s="41"/>
      <c r="L27" s="41"/>
      <c r="M27" s="42"/>
      <c r="N27" s="41"/>
      <c r="O27" s="41"/>
      <c r="P27" s="42"/>
      <c r="Q27" s="41"/>
      <c r="R27" s="41"/>
      <c r="S27" s="42"/>
      <c r="T27" s="41"/>
      <c r="U27" s="41"/>
      <c r="V27" s="42"/>
      <c r="W27" s="41"/>
      <c r="X27" s="41"/>
      <c r="Y27" s="42"/>
      <c r="Z27" s="41"/>
      <c r="AA27" s="41"/>
      <c r="AB27" s="42"/>
      <c r="AC27" s="41"/>
      <c r="AD27" s="41"/>
      <c r="AE27" s="42"/>
      <c r="AF27" s="41"/>
      <c r="AG27" s="41"/>
      <c r="AH27" s="42"/>
      <c r="AI27" s="41"/>
      <c r="AJ27" s="41"/>
      <c r="AK27" s="42"/>
      <c r="AL27" s="41"/>
      <c r="AM27" s="41"/>
      <c r="AN27" s="42"/>
      <c r="AO27" s="41"/>
      <c r="AP27" s="41"/>
      <c r="AQ27" s="42"/>
      <c r="AR27" s="41"/>
      <c r="AS27" s="41"/>
      <c r="AT27" s="42"/>
      <c r="AU27" s="41"/>
      <c r="AV27" s="41"/>
      <c r="AW27" s="42"/>
      <c r="AX27" s="41"/>
      <c r="AY27" s="41"/>
      <c r="AZ27" s="42"/>
      <c r="BA27" s="41"/>
      <c r="BB27" s="41"/>
      <c r="BC27" s="42"/>
      <c r="BD27" s="41"/>
      <c r="BE27" s="41"/>
      <c r="BF27" s="42"/>
      <c r="BG27" s="41"/>
      <c r="BH27" s="41"/>
      <c r="BI27" s="42"/>
      <c r="BJ27" s="41"/>
      <c r="BK27" s="41"/>
      <c r="BL27" s="42"/>
      <c r="BM27" s="41"/>
      <c r="BN27" s="41"/>
      <c r="BO27" s="42"/>
      <c r="BP27" s="41"/>
      <c r="BQ27" s="41"/>
      <c r="BR27" s="42"/>
      <c r="BS27" s="41"/>
      <c r="BT27" s="41"/>
      <c r="BU27" s="42"/>
      <c r="BV27" s="41"/>
      <c r="BW27" s="41"/>
      <c r="BX27" s="42"/>
      <c r="BY27" s="41"/>
      <c r="BZ27" s="41"/>
      <c r="CA27" s="42"/>
      <c r="CB27" s="41"/>
      <c r="CC27" s="41"/>
      <c r="CD27" s="42"/>
      <c r="CE27" s="41"/>
      <c r="CF27" s="41"/>
      <c r="CG27" s="42"/>
      <c r="CH27" s="41"/>
      <c r="CI27" s="41"/>
      <c r="CJ27" s="42"/>
      <c r="CK27" s="41"/>
      <c r="CL27" s="41"/>
      <c r="CM27" s="42"/>
      <c r="CN27" s="41"/>
      <c r="CO27" s="41"/>
      <c r="CP27" s="42"/>
      <c r="CQ27" s="41"/>
      <c r="CR27" s="41"/>
      <c r="CS27" s="42"/>
      <c r="CT27" s="41"/>
      <c r="CU27" s="41"/>
      <c r="CV27" s="42"/>
      <c r="CW27" s="41"/>
      <c r="CX27" s="41"/>
      <c r="CY27" s="42"/>
      <c r="CZ27" s="41"/>
      <c r="DA27" s="41"/>
      <c r="DB27" s="42"/>
      <c r="DC27" s="41"/>
      <c r="DD27" s="41"/>
      <c r="DE27" s="42"/>
      <c r="DF27" s="106"/>
      <c r="DG27" s="106"/>
    </row>
    <row r="28" spans="1:111" ht="19.2" x14ac:dyDescent="0.3">
      <c r="A28" s="40"/>
      <c r="B28" s="41"/>
      <c r="C28" s="41"/>
      <c r="D28" s="42"/>
      <c r="E28" s="41"/>
      <c r="F28" s="41"/>
      <c r="G28" s="42"/>
      <c r="H28" s="41"/>
      <c r="I28" s="41"/>
      <c r="J28" s="42"/>
      <c r="K28" s="41"/>
      <c r="L28" s="41"/>
      <c r="M28" s="42"/>
      <c r="N28" s="41"/>
      <c r="O28" s="41"/>
      <c r="P28" s="42"/>
      <c r="Q28" s="41"/>
      <c r="R28" s="41"/>
      <c r="S28" s="42"/>
      <c r="T28" s="41"/>
      <c r="U28" s="41"/>
      <c r="V28" s="42"/>
      <c r="W28" s="41"/>
      <c r="X28" s="41"/>
      <c r="Y28" s="42"/>
      <c r="Z28" s="41"/>
      <c r="AA28" s="41"/>
      <c r="AB28" s="42"/>
      <c r="AC28" s="41"/>
      <c r="AD28" s="41"/>
      <c r="AE28" s="42"/>
      <c r="AF28" s="41"/>
      <c r="AG28" s="41"/>
      <c r="AH28" s="42"/>
      <c r="AI28" s="41"/>
      <c r="AJ28" s="41"/>
      <c r="AK28" s="42"/>
      <c r="AL28" s="41"/>
      <c r="AM28" s="41"/>
      <c r="AN28" s="42"/>
      <c r="AO28" s="41"/>
      <c r="AP28" s="41"/>
      <c r="AQ28" s="42"/>
      <c r="AR28" s="41"/>
      <c r="AS28" s="41"/>
      <c r="AT28" s="42"/>
      <c r="AU28" s="41"/>
      <c r="AV28" s="41"/>
      <c r="AW28" s="42"/>
      <c r="AX28" s="41"/>
      <c r="AY28" s="41"/>
      <c r="AZ28" s="42"/>
      <c r="BA28" s="41"/>
      <c r="BB28" s="41"/>
      <c r="BC28" s="42"/>
      <c r="BD28" s="41"/>
      <c r="BE28" s="41"/>
      <c r="BF28" s="42"/>
      <c r="BG28" s="41"/>
      <c r="BH28" s="41"/>
      <c r="BI28" s="42"/>
      <c r="BJ28" s="41"/>
      <c r="BK28" s="41"/>
      <c r="BL28" s="42"/>
      <c r="BM28" s="41"/>
      <c r="BN28" s="41"/>
      <c r="BO28" s="42"/>
      <c r="BP28" s="41"/>
      <c r="BQ28" s="41"/>
      <c r="BR28" s="42"/>
      <c r="BS28" s="41"/>
      <c r="BT28" s="41"/>
      <c r="BU28" s="42"/>
      <c r="BV28" s="41"/>
      <c r="BW28" s="41"/>
      <c r="BX28" s="42"/>
      <c r="BY28" s="41"/>
      <c r="BZ28" s="41"/>
      <c r="CA28" s="42"/>
      <c r="CB28" s="41"/>
      <c r="CC28" s="41"/>
      <c r="CD28" s="42"/>
      <c r="CE28" s="41"/>
      <c r="CF28" s="41"/>
      <c r="CG28" s="42"/>
      <c r="CH28" s="41"/>
      <c r="CI28" s="41"/>
      <c r="CJ28" s="42"/>
      <c r="CK28" s="41"/>
      <c r="CL28" s="41"/>
      <c r="CM28" s="42"/>
      <c r="CN28" s="41"/>
      <c r="CO28" s="41"/>
      <c r="CP28" s="42"/>
      <c r="CQ28" s="41"/>
      <c r="CR28" s="41"/>
      <c r="CS28" s="42"/>
      <c r="CT28" s="41"/>
      <c r="CU28" s="41"/>
      <c r="CV28" s="42"/>
      <c r="CW28" s="41"/>
      <c r="CX28" s="41"/>
      <c r="CY28" s="42"/>
      <c r="CZ28" s="41"/>
      <c r="DA28" s="41"/>
      <c r="DB28" s="42"/>
      <c r="DC28" s="41"/>
      <c r="DD28" s="41"/>
      <c r="DE28" s="42"/>
      <c r="DF28" s="106"/>
      <c r="DG28" s="106"/>
    </row>
    <row r="29" spans="1:111" x14ac:dyDescent="0.3">
      <c r="A29" s="43" t="s">
        <v>62</v>
      </c>
      <c r="B29" s="44">
        <v>9847670854</v>
      </c>
      <c r="C29" s="45">
        <v>10531</v>
      </c>
      <c r="D29" s="46">
        <f>D30+D72</f>
        <v>100.00949577438041</v>
      </c>
      <c r="E29" s="44">
        <v>8327160066</v>
      </c>
      <c r="F29" s="45">
        <v>9917</v>
      </c>
      <c r="G29" s="46">
        <f>G30+G72</f>
        <v>100</v>
      </c>
      <c r="H29" s="44">
        <v>627541939</v>
      </c>
      <c r="I29" s="45">
        <v>9994</v>
      </c>
      <c r="J29" s="46">
        <f>J30+J72</f>
        <v>99.989993996397843</v>
      </c>
      <c r="K29" s="44">
        <v>195715800</v>
      </c>
      <c r="L29" s="45">
        <v>9940</v>
      </c>
      <c r="M29" s="46">
        <f>M30+M72</f>
        <v>100</v>
      </c>
      <c r="N29" s="44">
        <v>785122041</v>
      </c>
      <c r="O29" s="45">
        <v>9725</v>
      </c>
      <c r="P29" s="46">
        <f>P30+P72</f>
        <v>100</v>
      </c>
      <c r="Q29" s="44">
        <v>208308181</v>
      </c>
      <c r="R29" s="45">
        <v>9887</v>
      </c>
      <c r="S29" s="46">
        <f>S30+S72</f>
        <v>100</v>
      </c>
      <c r="T29" s="44">
        <v>342180400</v>
      </c>
      <c r="U29" s="45">
        <v>9530</v>
      </c>
      <c r="V29" s="46">
        <f>V30+V72</f>
        <v>99.999999999999986</v>
      </c>
      <c r="W29" s="44">
        <v>589423859</v>
      </c>
      <c r="X29" s="45">
        <v>9756</v>
      </c>
      <c r="Y29" s="46">
        <f>Y30+Y72</f>
        <v>100.00000000000001</v>
      </c>
      <c r="Z29" s="44">
        <v>439989178</v>
      </c>
      <c r="AA29" s="45">
        <v>9825</v>
      </c>
      <c r="AB29" s="46">
        <f>AB30+AB72</f>
        <v>100</v>
      </c>
      <c r="AC29" s="44">
        <v>99937771</v>
      </c>
      <c r="AD29" s="45">
        <v>13773</v>
      </c>
      <c r="AE29" s="46">
        <f>AE30+AE72</f>
        <v>100</v>
      </c>
      <c r="AF29" s="44">
        <v>662059026</v>
      </c>
      <c r="AG29" s="45">
        <v>9188</v>
      </c>
      <c r="AH29" s="46">
        <f>AH30+AH72</f>
        <v>100</v>
      </c>
      <c r="AI29" s="44">
        <v>312872883</v>
      </c>
      <c r="AJ29" s="45">
        <v>8388</v>
      </c>
      <c r="AK29" s="46">
        <f>AK30+AK72</f>
        <v>100</v>
      </c>
      <c r="AL29" s="44">
        <v>174301383</v>
      </c>
      <c r="AM29" s="45">
        <v>18134</v>
      </c>
      <c r="AN29" s="46">
        <f>AN30+AN72</f>
        <v>100</v>
      </c>
      <c r="AO29" s="44">
        <v>303739602</v>
      </c>
      <c r="AP29" s="45">
        <v>11331</v>
      </c>
      <c r="AQ29" s="46">
        <f>AQ30+AQ72</f>
        <v>100</v>
      </c>
      <c r="AR29" s="44">
        <v>465787288</v>
      </c>
      <c r="AS29" s="45">
        <v>10443</v>
      </c>
      <c r="AT29" s="46">
        <f>AT30+AT72</f>
        <v>100</v>
      </c>
      <c r="AU29" s="44">
        <v>751439440</v>
      </c>
      <c r="AV29" s="45">
        <v>9556</v>
      </c>
      <c r="AW29" s="46">
        <f>AW30+AW72</f>
        <v>100</v>
      </c>
      <c r="AX29" s="44">
        <v>436881788</v>
      </c>
      <c r="AY29" s="45">
        <v>10959</v>
      </c>
      <c r="AZ29" s="46">
        <f>AZ30+AZ72</f>
        <v>100</v>
      </c>
      <c r="BA29" s="44">
        <v>311589021</v>
      </c>
      <c r="BB29" s="45">
        <v>9542</v>
      </c>
      <c r="BC29" s="46">
        <f>BC30+BC72</f>
        <v>100</v>
      </c>
      <c r="BD29" s="44">
        <v>409095998</v>
      </c>
      <c r="BE29" s="45">
        <v>11411</v>
      </c>
      <c r="BF29" s="46">
        <f>BF30+BF72</f>
        <v>100</v>
      </c>
      <c r="BG29" s="44">
        <v>618725554</v>
      </c>
      <c r="BH29" s="45">
        <v>10189</v>
      </c>
      <c r="BI29" s="46">
        <f>BI30+BI72</f>
        <v>99.990185494160357</v>
      </c>
      <c r="BJ29" s="44">
        <v>592448914</v>
      </c>
      <c r="BK29" s="45">
        <v>8598</v>
      </c>
      <c r="BL29" s="46">
        <f>BL30+BL72</f>
        <v>100</v>
      </c>
      <c r="BM29" s="44">
        <v>25656890</v>
      </c>
      <c r="BN29" s="45">
        <v>18565</v>
      </c>
      <c r="BO29" s="46">
        <f>BO30+BO72</f>
        <v>100</v>
      </c>
      <c r="BP29" s="44">
        <v>135834571</v>
      </c>
      <c r="BQ29" s="45">
        <v>19738</v>
      </c>
      <c r="BR29" s="46">
        <f>BR30+BR72</f>
        <v>100</v>
      </c>
      <c r="BS29" s="44">
        <v>174650624</v>
      </c>
      <c r="BT29" s="45">
        <v>12280</v>
      </c>
      <c r="BU29" s="46">
        <f>BU30+BU72</f>
        <v>100.00814332247558</v>
      </c>
      <c r="BV29" s="44">
        <v>225343455</v>
      </c>
      <c r="BW29" s="45">
        <v>12665</v>
      </c>
      <c r="BX29" s="46">
        <f>BX30+BX72</f>
        <v>100</v>
      </c>
      <c r="BY29" s="44">
        <v>106341591</v>
      </c>
      <c r="BZ29" s="45">
        <v>11725</v>
      </c>
      <c r="CA29" s="46">
        <f>CA30+CA72</f>
        <v>100</v>
      </c>
      <c r="CB29" s="44">
        <v>64158483</v>
      </c>
      <c r="CC29" s="45">
        <v>25150</v>
      </c>
      <c r="CD29" s="46">
        <f>CD30+CD72</f>
        <v>100</v>
      </c>
      <c r="CE29" s="44">
        <v>111340025</v>
      </c>
      <c r="CF29" s="45">
        <v>16167</v>
      </c>
      <c r="CG29" s="46">
        <f>CG30+CG72</f>
        <v>100</v>
      </c>
      <c r="CH29" s="44">
        <v>43432</v>
      </c>
      <c r="CI29" s="45">
        <v>10858</v>
      </c>
      <c r="CJ29" s="46">
        <f>CJ30+CJ72</f>
        <v>100</v>
      </c>
      <c r="CK29" s="44">
        <v>17105539</v>
      </c>
      <c r="CL29" s="45">
        <v>8975</v>
      </c>
      <c r="CM29" s="46">
        <f>CM30+CM72</f>
        <v>99.988857938718667</v>
      </c>
      <c r="CN29" s="44">
        <v>34395485</v>
      </c>
      <c r="CO29" s="45">
        <v>17693</v>
      </c>
      <c r="CP29" s="46">
        <f>CP30+CP72</f>
        <v>100.00565195274967</v>
      </c>
      <c r="CQ29" s="44">
        <v>166349877</v>
      </c>
      <c r="CR29" s="45">
        <v>20985</v>
      </c>
      <c r="CS29" s="46">
        <f>CS30+CS72</f>
        <v>100</v>
      </c>
      <c r="CT29" s="44">
        <v>166055959</v>
      </c>
      <c r="CU29" s="45">
        <v>12530</v>
      </c>
      <c r="CV29" s="46">
        <f>CV30+CV72</f>
        <v>100</v>
      </c>
      <c r="CW29" s="44">
        <v>26666164</v>
      </c>
      <c r="CX29" s="45">
        <v>12964</v>
      </c>
      <c r="CY29" s="46">
        <f>CY30+CY72</f>
        <v>99.992286331379191</v>
      </c>
      <c r="CZ29" s="44">
        <v>7712686</v>
      </c>
      <c r="DA29" s="45">
        <v>21424</v>
      </c>
      <c r="DB29" s="46">
        <f>DB30+DB72</f>
        <v>100</v>
      </c>
      <c r="DC29" s="44">
        <v>258856007</v>
      </c>
      <c r="DD29" s="45">
        <v>28146</v>
      </c>
      <c r="DE29" s="46">
        <f>DE30+DE72</f>
        <v>100</v>
      </c>
      <c r="DF29" s="105"/>
      <c r="DG29" s="105"/>
    </row>
    <row r="30" spans="1:111" x14ac:dyDescent="0.3">
      <c r="A30" s="47" t="s">
        <v>63</v>
      </c>
      <c r="B30" s="48">
        <v>7164379451</v>
      </c>
      <c r="C30" s="49">
        <v>7662</v>
      </c>
      <c r="D30" s="50">
        <f t="shared" ref="D30:D77" si="36">C30/C$29*100</f>
        <v>72.756623302630331</v>
      </c>
      <c r="E30" s="48">
        <v>6060703325</v>
      </c>
      <c r="F30" s="49">
        <v>7218</v>
      </c>
      <c r="G30" s="50">
        <f t="shared" ref="G30:G77" si="37">F30/F$29*100</f>
        <v>72.784108097206811</v>
      </c>
      <c r="H30" s="48">
        <v>457226581</v>
      </c>
      <c r="I30" s="49">
        <v>7281</v>
      </c>
      <c r="J30" s="50">
        <f t="shared" ref="J30:J77" si="38">I30/I$29*100</f>
        <v>72.853712227336402</v>
      </c>
      <c r="K30" s="48">
        <v>142753488</v>
      </c>
      <c r="L30" s="49">
        <v>7250</v>
      </c>
      <c r="M30" s="50">
        <f t="shared" ref="M30:M77" si="39">L30/L$29*100</f>
        <v>72.937625754527161</v>
      </c>
      <c r="N30" s="48">
        <v>571511045</v>
      </c>
      <c r="O30" s="49">
        <v>7079</v>
      </c>
      <c r="P30" s="50">
        <f t="shared" ref="P30:P77" si="40">O30/O$29*100</f>
        <v>72.791773778920316</v>
      </c>
      <c r="Q30" s="48">
        <v>151707904</v>
      </c>
      <c r="R30" s="49">
        <v>7201</v>
      </c>
      <c r="S30" s="50">
        <f t="shared" ref="S30:S77" si="41">R30/R$29*100</f>
        <v>72.833013047436026</v>
      </c>
      <c r="T30" s="48">
        <v>249590828</v>
      </c>
      <c r="U30" s="49">
        <v>6951</v>
      </c>
      <c r="V30" s="50">
        <f t="shared" ref="V30:V77" si="42">U30/U$29*100</f>
        <v>72.938090241343119</v>
      </c>
      <c r="W30" s="48">
        <v>427634840</v>
      </c>
      <c r="X30" s="49">
        <v>7078</v>
      </c>
      <c r="Y30" s="50">
        <f t="shared" ref="Y30:Y77" si="43">X30/X$29*100</f>
        <v>72.550225502255032</v>
      </c>
      <c r="Z30" s="48">
        <v>319692567</v>
      </c>
      <c r="AA30" s="49">
        <v>7139</v>
      </c>
      <c r="AB30" s="50">
        <f t="shared" ref="AB30:AB77" si="44">AA30/AA$29*100</f>
        <v>72.661577608142494</v>
      </c>
      <c r="AC30" s="48">
        <v>72743148</v>
      </c>
      <c r="AD30" s="49">
        <v>10025</v>
      </c>
      <c r="AE30" s="50">
        <f t="shared" ref="AE30:AE77" si="45">AD30/AD$29*100</f>
        <v>72.787337544471058</v>
      </c>
      <c r="AF30" s="48">
        <v>482079933</v>
      </c>
      <c r="AG30" s="49">
        <v>6690</v>
      </c>
      <c r="AH30" s="50">
        <f t="shared" ref="AH30:AH77" si="46">AG30/AG$29*100</f>
        <v>72.812363952982153</v>
      </c>
      <c r="AI30" s="48">
        <v>228787038</v>
      </c>
      <c r="AJ30" s="49">
        <v>6134</v>
      </c>
      <c r="AK30" s="50">
        <f t="shared" ref="AK30:AK77" si="47">AJ30/AJ$29*100</f>
        <v>73.128278493085361</v>
      </c>
      <c r="AL30" s="48">
        <v>126178705</v>
      </c>
      <c r="AM30" s="49">
        <v>13127</v>
      </c>
      <c r="AN30" s="50">
        <f t="shared" ref="AN30:AN77" si="48">AM30/AM$29*100</f>
        <v>72.388882761663183</v>
      </c>
      <c r="AO30" s="48">
        <v>221291631</v>
      </c>
      <c r="AP30" s="49">
        <v>8255</v>
      </c>
      <c r="AQ30" s="50">
        <f t="shared" ref="AQ30:AQ77" si="49">AP30/AP$29*100</f>
        <v>72.853234489453712</v>
      </c>
      <c r="AR30" s="48">
        <v>339514692</v>
      </c>
      <c r="AS30" s="49">
        <v>7612</v>
      </c>
      <c r="AT30" s="50">
        <f t="shared" ref="AT30:AT77" si="50">AS30/AS$29*100</f>
        <v>72.890931724600208</v>
      </c>
      <c r="AU30" s="48">
        <v>546656812</v>
      </c>
      <c r="AV30" s="49">
        <v>6952</v>
      </c>
      <c r="AW30" s="50">
        <f t="shared" ref="AW30:AW77" si="51">AV30/AV$29*100</f>
        <v>72.750104646295526</v>
      </c>
      <c r="AX30" s="48">
        <v>318129021</v>
      </c>
      <c r="AY30" s="49">
        <v>7980</v>
      </c>
      <c r="AZ30" s="50">
        <f t="shared" ref="AZ30:AZ77" si="52">AY30/AY$29*100</f>
        <v>72.816862852450043</v>
      </c>
      <c r="BA30" s="48">
        <v>227577518</v>
      </c>
      <c r="BB30" s="49">
        <v>6969</v>
      </c>
      <c r="BC30" s="50">
        <f t="shared" ref="BC30:BC77" si="53">BB30/BB$29*100</f>
        <v>73.03500314399497</v>
      </c>
      <c r="BD30" s="48">
        <v>297182971</v>
      </c>
      <c r="BE30" s="49">
        <v>8289</v>
      </c>
      <c r="BF30" s="50">
        <f t="shared" ref="BF30:BF77" si="54">BE30/BE$29*100</f>
        <v>72.640434668302518</v>
      </c>
      <c r="BG30" s="48">
        <v>448550582</v>
      </c>
      <c r="BH30" s="49">
        <v>7386</v>
      </c>
      <c r="BI30" s="50">
        <f t="shared" ref="BI30:BI77" si="55">BH30/BH$29*100</f>
        <v>72.489940131514373</v>
      </c>
      <c r="BJ30" s="48">
        <v>431894021</v>
      </c>
      <c r="BK30" s="49">
        <v>6268</v>
      </c>
      <c r="BL30" s="50">
        <f t="shared" ref="BL30:BL77" si="56">BK30/BK$29*100</f>
        <v>72.900674575482668</v>
      </c>
      <c r="BM30" s="48">
        <v>18594011</v>
      </c>
      <c r="BN30" s="49">
        <v>13454</v>
      </c>
      <c r="BO30" s="50">
        <f t="shared" ref="BO30:BO77" si="57">BN30/BN$29*100</f>
        <v>72.469701050363582</v>
      </c>
      <c r="BP30" s="48">
        <v>98355080</v>
      </c>
      <c r="BQ30" s="49">
        <v>14292</v>
      </c>
      <c r="BR30" s="50">
        <f t="shared" ref="BR30:BR77" si="58">BQ30/BQ$29*100</f>
        <v>72.40855203161415</v>
      </c>
      <c r="BS30" s="48">
        <v>127209866</v>
      </c>
      <c r="BT30" s="49">
        <v>8945</v>
      </c>
      <c r="BU30" s="50">
        <f t="shared" ref="BU30:BU77" si="59">BT30/BT$29*100</f>
        <v>72.842019543973947</v>
      </c>
      <c r="BV30" s="48">
        <v>164008062</v>
      </c>
      <c r="BW30" s="49">
        <v>9218</v>
      </c>
      <c r="BX30" s="50">
        <f t="shared" ref="BX30:BX77" si="60">BW30/BW$29*100</f>
        <v>72.783260955388869</v>
      </c>
      <c r="BY30" s="48">
        <v>77330313</v>
      </c>
      <c r="BZ30" s="49">
        <v>8526</v>
      </c>
      <c r="CA30" s="50">
        <f t="shared" ref="CA30:CA77" si="61">BZ30/BZ$29*100</f>
        <v>72.71641791044776</v>
      </c>
      <c r="CB30" s="48">
        <v>46433692</v>
      </c>
      <c r="CC30" s="49">
        <v>18202</v>
      </c>
      <c r="CD30" s="50">
        <f t="shared" ref="CD30:CD77" si="62">CC30/CC$29*100</f>
        <v>72.37375745526839</v>
      </c>
      <c r="CE30" s="48">
        <v>80817331</v>
      </c>
      <c r="CF30" s="49">
        <v>11735</v>
      </c>
      <c r="CG30" s="50">
        <f t="shared" ref="CG30:CG77" si="63">CF30/CF$29*100</f>
        <v>72.586132244695989</v>
      </c>
      <c r="CH30" s="48">
        <v>31561</v>
      </c>
      <c r="CI30" s="49">
        <v>7890</v>
      </c>
      <c r="CJ30" s="50">
        <f t="shared" ref="CJ30:CJ77" si="64">CI30/CI$29*100</f>
        <v>72.665315896113469</v>
      </c>
      <c r="CK30" s="48">
        <v>12463724</v>
      </c>
      <c r="CL30" s="49">
        <v>6539</v>
      </c>
      <c r="CM30" s="50">
        <f t="shared" ref="CM30:CM77" si="65">CL30/CL$29*100</f>
        <v>72.85793871866295</v>
      </c>
      <c r="CN30" s="48">
        <v>24936756</v>
      </c>
      <c r="CO30" s="49">
        <v>12828</v>
      </c>
      <c r="CP30" s="50">
        <f t="shared" ref="CP30:CP77" si="66">CO30/CO$29*100</f>
        <v>72.503249872831063</v>
      </c>
      <c r="CQ30" s="48">
        <v>120484132</v>
      </c>
      <c r="CR30" s="49">
        <v>15199</v>
      </c>
      <c r="CS30" s="50">
        <f t="shared" ref="CS30:CS77" si="67">CR30/CR$29*100</f>
        <v>72.427924708124849</v>
      </c>
      <c r="CT30" s="48">
        <v>120821932</v>
      </c>
      <c r="CU30" s="49">
        <v>9117</v>
      </c>
      <c r="CV30" s="50">
        <f t="shared" ref="CV30:CV77" si="68">CU30/CU$29*100</f>
        <v>72.761372705506787</v>
      </c>
      <c r="CW30" s="48">
        <v>19441041</v>
      </c>
      <c r="CX30" s="49">
        <v>9451</v>
      </c>
      <c r="CY30" s="50">
        <f t="shared" ref="CY30:CY77" si="69">CX30/CX$29*100</f>
        <v>72.901882135143467</v>
      </c>
      <c r="CZ30" s="48">
        <v>5628626</v>
      </c>
      <c r="DA30" s="49">
        <v>15635</v>
      </c>
      <c r="DB30" s="50">
        <f t="shared" ref="DB30:DB77" si="70">DA30/DA$29*100</f>
        <v>72.978902165795361</v>
      </c>
      <c r="DC30" s="48">
        <v>187119999</v>
      </c>
      <c r="DD30" s="49">
        <v>20346</v>
      </c>
      <c r="DE30" s="50">
        <f t="shared" ref="DE30:DE77" si="71">DD30/DD$29*100</f>
        <v>72.287358772116818</v>
      </c>
      <c r="DF30" s="104"/>
      <c r="DG30" s="104"/>
    </row>
    <row r="31" spans="1:111" x14ac:dyDescent="0.3">
      <c r="A31" s="51" t="s">
        <v>64</v>
      </c>
      <c r="B31" s="52">
        <v>653930982</v>
      </c>
      <c r="C31" s="53">
        <v>699</v>
      </c>
      <c r="D31" s="54">
        <f t="shared" si="36"/>
        <v>6.6375462919001036</v>
      </c>
      <c r="E31" s="52">
        <v>553406660</v>
      </c>
      <c r="F31" s="53">
        <v>659</v>
      </c>
      <c r="G31" s="54">
        <f t="shared" si="37"/>
        <v>6.6451547847131183</v>
      </c>
      <c r="H31" s="52">
        <v>41775212</v>
      </c>
      <c r="I31" s="53">
        <v>665</v>
      </c>
      <c r="J31" s="54">
        <f t="shared" si="38"/>
        <v>6.6539923954372622</v>
      </c>
      <c r="K31" s="52">
        <v>13042763</v>
      </c>
      <c r="L31" s="53">
        <v>662</v>
      </c>
      <c r="M31" s="54">
        <f t="shared" si="39"/>
        <v>6.6599597585513077</v>
      </c>
      <c r="N31" s="52">
        <v>52212540</v>
      </c>
      <c r="O31" s="53">
        <v>647</v>
      </c>
      <c r="P31" s="54">
        <f t="shared" si="40"/>
        <v>6.6529562982005146</v>
      </c>
      <c r="Q31" s="52">
        <v>13838705</v>
      </c>
      <c r="R31" s="53">
        <v>657</v>
      </c>
      <c r="S31" s="54">
        <f t="shared" si="41"/>
        <v>6.6450895114797213</v>
      </c>
      <c r="T31" s="52">
        <v>22792332</v>
      </c>
      <c r="U31" s="53">
        <v>635</v>
      </c>
      <c r="V31" s="54">
        <f t="shared" si="42"/>
        <v>6.6631689401888767</v>
      </c>
      <c r="W31" s="52">
        <v>39065635</v>
      </c>
      <c r="X31" s="53">
        <v>647</v>
      </c>
      <c r="Y31" s="54">
        <f t="shared" si="43"/>
        <v>6.6318163181631817</v>
      </c>
      <c r="Z31" s="52">
        <v>29185419</v>
      </c>
      <c r="AA31" s="53">
        <v>652</v>
      </c>
      <c r="AB31" s="54">
        <f t="shared" si="44"/>
        <v>6.6361323155216283</v>
      </c>
      <c r="AC31" s="52">
        <v>6624020</v>
      </c>
      <c r="AD31" s="53">
        <v>913</v>
      </c>
      <c r="AE31" s="54">
        <f t="shared" si="45"/>
        <v>6.6289116387134248</v>
      </c>
      <c r="AF31" s="52">
        <v>44033637</v>
      </c>
      <c r="AG31" s="53">
        <v>611</v>
      </c>
      <c r="AH31" s="54">
        <f t="shared" si="46"/>
        <v>6.6499782324771441</v>
      </c>
      <c r="AI31" s="52">
        <v>20920024</v>
      </c>
      <c r="AJ31" s="53">
        <v>561</v>
      </c>
      <c r="AK31" s="54">
        <f t="shared" si="47"/>
        <v>6.6881258941344779</v>
      </c>
      <c r="AL31" s="52">
        <v>11493352</v>
      </c>
      <c r="AM31" s="53">
        <v>1196</v>
      </c>
      <c r="AN31" s="54">
        <f t="shared" si="48"/>
        <v>6.5953457593470839</v>
      </c>
      <c r="AO31" s="52">
        <v>20139529</v>
      </c>
      <c r="AP31" s="53">
        <v>751</v>
      </c>
      <c r="AQ31" s="54">
        <f t="shared" si="49"/>
        <v>6.627835142529344</v>
      </c>
      <c r="AR31" s="52">
        <v>30903902</v>
      </c>
      <c r="AS31" s="53">
        <v>693</v>
      </c>
      <c r="AT31" s="54">
        <f t="shared" si="50"/>
        <v>6.63602413099684</v>
      </c>
      <c r="AU31" s="52">
        <v>49982033</v>
      </c>
      <c r="AV31" s="53">
        <v>636</v>
      </c>
      <c r="AW31" s="54">
        <f t="shared" si="51"/>
        <v>6.6555043951444111</v>
      </c>
      <c r="AX31" s="52">
        <v>29014590</v>
      </c>
      <c r="AY31" s="53">
        <v>728</v>
      </c>
      <c r="AZ31" s="54">
        <f t="shared" si="52"/>
        <v>6.6429418742585993</v>
      </c>
      <c r="BA31" s="52">
        <v>20804788</v>
      </c>
      <c r="BB31" s="53">
        <v>637</v>
      </c>
      <c r="BC31" s="54">
        <f t="shared" si="53"/>
        <v>6.6757493188010901</v>
      </c>
      <c r="BD31" s="52">
        <v>27133543</v>
      </c>
      <c r="BE31" s="53">
        <v>757</v>
      </c>
      <c r="BF31" s="54">
        <f t="shared" si="54"/>
        <v>6.6339496976601522</v>
      </c>
      <c r="BG31" s="52">
        <v>40973757</v>
      </c>
      <c r="BH31" s="53">
        <v>675</v>
      </c>
      <c r="BI31" s="54">
        <f t="shared" si="55"/>
        <v>6.6247914417509071</v>
      </c>
      <c r="BJ31" s="52">
        <v>39470879</v>
      </c>
      <c r="BK31" s="53">
        <v>573</v>
      </c>
      <c r="BL31" s="54">
        <f t="shared" si="56"/>
        <v>6.6643405443126298</v>
      </c>
      <c r="BM31" s="52">
        <v>1689213</v>
      </c>
      <c r="BN31" s="53">
        <v>1222</v>
      </c>
      <c r="BO31" s="54">
        <f t="shared" si="57"/>
        <v>6.5822784810126587</v>
      </c>
      <c r="BP31" s="52">
        <v>8939646</v>
      </c>
      <c r="BQ31" s="53">
        <v>1299</v>
      </c>
      <c r="BR31" s="54">
        <f t="shared" si="58"/>
        <v>6.5812139021177423</v>
      </c>
      <c r="BS31" s="52">
        <v>11623647</v>
      </c>
      <c r="BT31" s="53">
        <v>817</v>
      </c>
      <c r="BU31" s="54">
        <f t="shared" si="59"/>
        <v>6.6530944625407162</v>
      </c>
      <c r="BV31" s="52">
        <v>14919260</v>
      </c>
      <c r="BW31" s="53">
        <v>839</v>
      </c>
      <c r="BX31" s="54">
        <f t="shared" si="60"/>
        <v>6.6245558626135015</v>
      </c>
      <c r="BY31" s="52">
        <v>7048434</v>
      </c>
      <c r="BZ31" s="53">
        <v>777</v>
      </c>
      <c r="CA31" s="54">
        <f t="shared" si="61"/>
        <v>6.6268656716417906</v>
      </c>
      <c r="CB31" s="52">
        <v>4232028</v>
      </c>
      <c r="CC31" s="53">
        <v>1659</v>
      </c>
      <c r="CD31" s="54">
        <f t="shared" si="62"/>
        <v>6.5964214711729623</v>
      </c>
      <c r="CE31" s="52">
        <v>7337456</v>
      </c>
      <c r="CF31" s="53">
        <v>1065</v>
      </c>
      <c r="CG31" s="54">
        <f t="shared" si="63"/>
        <v>6.5874930413805908</v>
      </c>
      <c r="CH31" s="52">
        <v>2891</v>
      </c>
      <c r="CI31" s="53">
        <v>723</v>
      </c>
      <c r="CJ31" s="54">
        <f t="shared" si="64"/>
        <v>6.6586848406704728</v>
      </c>
      <c r="CK31" s="52">
        <v>1135879</v>
      </c>
      <c r="CL31" s="53">
        <v>596</v>
      </c>
      <c r="CM31" s="54">
        <f t="shared" si="65"/>
        <v>6.6406685236768803</v>
      </c>
      <c r="CN31" s="52">
        <v>2268057</v>
      </c>
      <c r="CO31" s="53">
        <v>1167</v>
      </c>
      <c r="CP31" s="54">
        <f t="shared" si="66"/>
        <v>6.595828858870739</v>
      </c>
      <c r="CQ31" s="52">
        <v>10974565</v>
      </c>
      <c r="CR31" s="53">
        <v>1384</v>
      </c>
      <c r="CS31" s="54">
        <f t="shared" si="67"/>
        <v>6.5951870383607334</v>
      </c>
      <c r="CT31" s="52">
        <v>11004133</v>
      </c>
      <c r="CU31" s="53">
        <v>830</v>
      </c>
      <c r="CV31" s="54">
        <f t="shared" si="68"/>
        <v>6.624102154828412</v>
      </c>
      <c r="CW31" s="52">
        <v>1776465</v>
      </c>
      <c r="CX31" s="53">
        <v>864</v>
      </c>
      <c r="CY31" s="54">
        <f t="shared" si="69"/>
        <v>6.6646096883677881</v>
      </c>
      <c r="CZ31" s="52">
        <v>515971</v>
      </c>
      <c r="DA31" s="53">
        <v>1433</v>
      </c>
      <c r="DB31" s="54">
        <f t="shared" si="70"/>
        <v>6.6887602688573562</v>
      </c>
      <c r="DC31" s="52">
        <v>17056677</v>
      </c>
      <c r="DD31" s="53">
        <v>1855</v>
      </c>
      <c r="DE31" s="54">
        <f t="shared" si="71"/>
        <v>6.5906345484260633</v>
      </c>
      <c r="DF31" s="105"/>
      <c r="DG31" s="105"/>
    </row>
    <row r="32" spans="1:111" x14ac:dyDescent="0.3">
      <c r="A32" s="55" t="s">
        <v>65</v>
      </c>
      <c r="B32" s="56">
        <v>275332070</v>
      </c>
      <c r="C32" s="57">
        <v>294</v>
      </c>
      <c r="D32" s="58">
        <f t="shared" si="36"/>
        <v>2.7917576678378122</v>
      </c>
      <c r="E32" s="56">
        <v>233007179</v>
      </c>
      <c r="F32" s="57">
        <v>278</v>
      </c>
      <c r="G32" s="58">
        <f t="shared" si="37"/>
        <v>2.803267117071695</v>
      </c>
      <c r="H32" s="56">
        <v>17589113</v>
      </c>
      <c r="I32" s="57">
        <v>280</v>
      </c>
      <c r="J32" s="58">
        <f t="shared" si="38"/>
        <v>2.8016810086051631</v>
      </c>
      <c r="K32" s="56">
        <v>5491480</v>
      </c>
      <c r="L32" s="57">
        <v>279</v>
      </c>
      <c r="M32" s="58">
        <f t="shared" si="39"/>
        <v>2.8068410462776661</v>
      </c>
      <c r="N32" s="56">
        <v>21983513</v>
      </c>
      <c r="O32" s="57">
        <v>272</v>
      </c>
      <c r="P32" s="58">
        <f t="shared" si="40"/>
        <v>2.7969151670951158</v>
      </c>
      <c r="Q32" s="56">
        <v>5826685</v>
      </c>
      <c r="R32" s="57">
        <v>277</v>
      </c>
      <c r="S32" s="58">
        <f t="shared" si="41"/>
        <v>2.8016587438049965</v>
      </c>
      <c r="T32" s="56">
        <v>9596439</v>
      </c>
      <c r="U32" s="57">
        <v>267</v>
      </c>
      <c r="V32" s="58">
        <f t="shared" si="42"/>
        <v>2.8016789087093388</v>
      </c>
      <c r="W32" s="56">
        <v>16448498</v>
      </c>
      <c r="X32" s="57">
        <v>272</v>
      </c>
      <c r="Y32" s="58">
        <f t="shared" si="43"/>
        <v>2.7880278802788028</v>
      </c>
      <c r="Z32" s="56">
        <v>12288438</v>
      </c>
      <c r="AA32" s="57">
        <v>274</v>
      </c>
      <c r="AB32" s="58">
        <f t="shared" si="44"/>
        <v>2.7888040712468194</v>
      </c>
      <c r="AC32" s="56">
        <v>2788963</v>
      </c>
      <c r="AD32" s="57">
        <v>384</v>
      </c>
      <c r="AE32" s="58">
        <f t="shared" si="45"/>
        <v>2.7880636027009369</v>
      </c>
      <c r="AF32" s="56">
        <v>18539991</v>
      </c>
      <c r="AG32" s="57">
        <v>257</v>
      </c>
      <c r="AH32" s="58">
        <f t="shared" si="46"/>
        <v>2.7971266869830211</v>
      </c>
      <c r="AI32" s="56">
        <v>8807971</v>
      </c>
      <c r="AJ32" s="57">
        <v>236</v>
      </c>
      <c r="AK32" s="58">
        <f t="shared" si="47"/>
        <v>2.8135431568907965</v>
      </c>
      <c r="AL32" s="56">
        <v>4839175</v>
      </c>
      <c r="AM32" s="57">
        <v>503</v>
      </c>
      <c r="AN32" s="58">
        <f t="shared" si="48"/>
        <v>2.7737950810631959</v>
      </c>
      <c r="AO32" s="56">
        <v>8479532</v>
      </c>
      <c r="AP32" s="57">
        <v>316</v>
      </c>
      <c r="AQ32" s="58">
        <f t="shared" si="49"/>
        <v>2.7888094607713354</v>
      </c>
      <c r="AR32" s="56">
        <v>13011744</v>
      </c>
      <c r="AS32" s="57">
        <v>292</v>
      </c>
      <c r="AT32" s="58">
        <f t="shared" si="50"/>
        <v>2.7961313798716843</v>
      </c>
      <c r="AU32" s="56">
        <v>21044695</v>
      </c>
      <c r="AV32" s="57">
        <v>268</v>
      </c>
      <c r="AW32" s="58">
        <f t="shared" si="51"/>
        <v>2.8045207199665132</v>
      </c>
      <c r="AX32" s="56">
        <v>12216275</v>
      </c>
      <c r="AY32" s="57">
        <v>306</v>
      </c>
      <c r="AZ32" s="58">
        <f t="shared" si="52"/>
        <v>2.7922255680262795</v>
      </c>
      <c r="BA32" s="56">
        <v>8759458</v>
      </c>
      <c r="BB32" s="57">
        <v>268</v>
      </c>
      <c r="BC32" s="58">
        <f t="shared" si="53"/>
        <v>2.8086355061831902</v>
      </c>
      <c r="BD32" s="56">
        <v>11424405</v>
      </c>
      <c r="BE32" s="57">
        <v>319</v>
      </c>
      <c r="BF32" s="58">
        <f t="shared" si="54"/>
        <v>2.7955481552887562</v>
      </c>
      <c r="BG32" s="56">
        <v>17252069</v>
      </c>
      <c r="BH32" s="57">
        <v>284</v>
      </c>
      <c r="BI32" s="58">
        <f t="shared" si="55"/>
        <v>2.7873196584551967</v>
      </c>
      <c r="BJ32" s="56">
        <v>16618735</v>
      </c>
      <c r="BK32" s="57">
        <v>241</v>
      </c>
      <c r="BL32" s="58">
        <f t="shared" si="56"/>
        <v>2.8029774366131659</v>
      </c>
      <c r="BM32" s="56">
        <v>711232</v>
      </c>
      <c r="BN32" s="57">
        <v>515</v>
      </c>
      <c r="BO32" s="58">
        <f t="shared" si="57"/>
        <v>2.7740371667115538</v>
      </c>
      <c r="BP32" s="56">
        <v>3763981</v>
      </c>
      <c r="BQ32" s="57">
        <v>547</v>
      </c>
      <c r="BR32" s="58">
        <f t="shared" si="58"/>
        <v>2.7713040834937681</v>
      </c>
      <c r="BS32" s="56">
        <v>4894002</v>
      </c>
      <c r="BT32" s="57">
        <v>344</v>
      </c>
      <c r="BU32" s="58">
        <f t="shared" si="59"/>
        <v>2.8013029315960911</v>
      </c>
      <c r="BV32" s="56">
        <v>6281610</v>
      </c>
      <c r="BW32" s="57">
        <v>353</v>
      </c>
      <c r="BX32" s="58">
        <f t="shared" si="60"/>
        <v>2.7872088432688513</v>
      </c>
      <c r="BY32" s="56">
        <v>2967707</v>
      </c>
      <c r="BZ32" s="57">
        <v>327</v>
      </c>
      <c r="CA32" s="58">
        <f t="shared" si="61"/>
        <v>2.7889125799573562</v>
      </c>
      <c r="CB32" s="56">
        <v>1781845</v>
      </c>
      <c r="CC32" s="57">
        <v>698</v>
      </c>
      <c r="CD32" s="58">
        <f t="shared" si="62"/>
        <v>2.7753479125248512</v>
      </c>
      <c r="CE32" s="56">
        <v>3089392</v>
      </c>
      <c r="CF32" s="57">
        <v>449</v>
      </c>
      <c r="CG32" s="58">
        <f t="shared" si="63"/>
        <v>2.7772623244881549</v>
      </c>
      <c r="CH32" s="56">
        <v>1218</v>
      </c>
      <c r="CI32" s="57">
        <v>305</v>
      </c>
      <c r="CJ32" s="58">
        <f t="shared" si="64"/>
        <v>2.8089887640449436</v>
      </c>
      <c r="CK32" s="56">
        <v>478251</v>
      </c>
      <c r="CL32" s="57">
        <v>251</v>
      </c>
      <c r="CM32" s="58">
        <f t="shared" si="65"/>
        <v>2.7966573816155988</v>
      </c>
      <c r="CN32" s="56">
        <v>954945</v>
      </c>
      <c r="CO32" s="57">
        <v>491</v>
      </c>
      <c r="CP32" s="58">
        <f t="shared" si="66"/>
        <v>2.7751088000904311</v>
      </c>
      <c r="CQ32" s="56">
        <v>4620727</v>
      </c>
      <c r="CR32" s="57">
        <v>583</v>
      </c>
      <c r="CS32" s="58">
        <f t="shared" si="67"/>
        <v>2.7781748868239218</v>
      </c>
      <c r="CT32" s="56">
        <v>4633227</v>
      </c>
      <c r="CU32" s="57">
        <v>350</v>
      </c>
      <c r="CV32" s="58">
        <f t="shared" si="68"/>
        <v>2.7932960893854748</v>
      </c>
      <c r="CW32" s="56">
        <v>747944</v>
      </c>
      <c r="CX32" s="57">
        <v>364</v>
      </c>
      <c r="CY32" s="58">
        <f t="shared" si="69"/>
        <v>2.8077753779697625</v>
      </c>
      <c r="CZ32" s="56">
        <v>217227</v>
      </c>
      <c r="DA32" s="57">
        <v>603</v>
      </c>
      <c r="DB32" s="58">
        <f t="shared" si="70"/>
        <v>2.8146004480955935</v>
      </c>
      <c r="DC32" s="56">
        <v>7181583</v>
      </c>
      <c r="DD32" s="57">
        <v>781</v>
      </c>
      <c r="DE32" s="58">
        <f t="shared" si="71"/>
        <v>2.7748170255098414</v>
      </c>
      <c r="DF32" s="105"/>
      <c r="DG32" s="105"/>
    </row>
    <row r="33" spans="1:111" x14ac:dyDescent="0.3">
      <c r="A33" s="55" t="s">
        <v>66</v>
      </c>
      <c r="B33" s="56">
        <v>136046600</v>
      </c>
      <c r="C33" s="57">
        <v>145</v>
      </c>
      <c r="D33" s="58">
        <f t="shared" si="36"/>
        <v>1.3768872851581047</v>
      </c>
      <c r="E33" s="56">
        <v>115133361</v>
      </c>
      <c r="F33" s="57">
        <v>137</v>
      </c>
      <c r="G33" s="58">
        <f t="shared" si="37"/>
        <v>1.3814661692043964</v>
      </c>
      <c r="H33" s="56">
        <v>8691148</v>
      </c>
      <c r="I33" s="57">
        <v>138</v>
      </c>
      <c r="J33" s="58">
        <f t="shared" si="38"/>
        <v>1.3808284970982589</v>
      </c>
      <c r="K33" s="56">
        <v>2713447</v>
      </c>
      <c r="L33" s="57">
        <v>138</v>
      </c>
      <c r="M33" s="58">
        <f t="shared" si="39"/>
        <v>1.3883299798792756</v>
      </c>
      <c r="N33" s="56">
        <v>10862411</v>
      </c>
      <c r="O33" s="57">
        <v>135</v>
      </c>
      <c r="P33" s="58">
        <f t="shared" si="40"/>
        <v>1.3881748071979434</v>
      </c>
      <c r="Q33" s="56">
        <v>2879155</v>
      </c>
      <c r="R33" s="57">
        <v>137</v>
      </c>
      <c r="S33" s="58">
        <f t="shared" si="41"/>
        <v>1.3856579346616769</v>
      </c>
      <c r="T33" s="56">
        <v>4741813</v>
      </c>
      <c r="U33" s="57">
        <v>132</v>
      </c>
      <c r="V33" s="58">
        <f t="shared" si="42"/>
        <v>1.3850996852046171</v>
      </c>
      <c r="W33" s="56">
        <v>8127403</v>
      </c>
      <c r="X33" s="57">
        <v>135</v>
      </c>
      <c r="Y33" s="58">
        <f t="shared" si="43"/>
        <v>1.3837638376383763</v>
      </c>
      <c r="Z33" s="56">
        <v>6071922</v>
      </c>
      <c r="AA33" s="57">
        <v>136</v>
      </c>
      <c r="AB33" s="58">
        <f t="shared" si="44"/>
        <v>1.3842239185750635</v>
      </c>
      <c r="AC33" s="56">
        <v>1378121</v>
      </c>
      <c r="AD33" s="57">
        <v>190</v>
      </c>
      <c r="AE33" s="58">
        <f t="shared" si="45"/>
        <v>1.3795106367530676</v>
      </c>
      <c r="AF33" s="56">
        <v>9161023</v>
      </c>
      <c r="AG33" s="57">
        <v>127</v>
      </c>
      <c r="AH33" s="58">
        <f t="shared" si="46"/>
        <v>1.3822377013495863</v>
      </c>
      <c r="AI33" s="56">
        <v>4352256</v>
      </c>
      <c r="AJ33" s="57">
        <v>117</v>
      </c>
      <c r="AK33" s="58">
        <f t="shared" si="47"/>
        <v>1.3948497854077253</v>
      </c>
      <c r="AL33" s="56">
        <v>2391060</v>
      </c>
      <c r="AM33" s="57">
        <v>249</v>
      </c>
      <c r="AN33" s="58">
        <f t="shared" si="48"/>
        <v>1.3731112826734311</v>
      </c>
      <c r="AO33" s="56">
        <v>4190046</v>
      </c>
      <c r="AP33" s="57">
        <v>156</v>
      </c>
      <c r="AQ33" s="58">
        <f t="shared" si="49"/>
        <v>1.3767540375959757</v>
      </c>
      <c r="AR33" s="56">
        <v>6429530</v>
      </c>
      <c r="AS33" s="57">
        <v>144</v>
      </c>
      <c r="AT33" s="58">
        <f t="shared" si="50"/>
        <v>1.3789141051422005</v>
      </c>
      <c r="AU33" s="56">
        <v>10398576</v>
      </c>
      <c r="AV33" s="57">
        <v>132</v>
      </c>
      <c r="AW33" s="58">
        <f t="shared" si="51"/>
        <v>1.381331100879029</v>
      </c>
      <c r="AX33" s="56">
        <v>6036308</v>
      </c>
      <c r="AY33" s="57">
        <v>151</v>
      </c>
      <c r="AZ33" s="58">
        <f t="shared" si="52"/>
        <v>1.3778629436992424</v>
      </c>
      <c r="BA33" s="56">
        <v>4328203</v>
      </c>
      <c r="BB33" s="57">
        <v>133</v>
      </c>
      <c r="BC33" s="58">
        <f t="shared" si="53"/>
        <v>1.3938377698595683</v>
      </c>
      <c r="BD33" s="56">
        <v>5644945</v>
      </c>
      <c r="BE33" s="57">
        <v>157</v>
      </c>
      <c r="BF33" s="58">
        <f t="shared" si="54"/>
        <v>1.3758653930418019</v>
      </c>
      <c r="BG33" s="56">
        <v>8524354</v>
      </c>
      <c r="BH33" s="57">
        <v>140</v>
      </c>
      <c r="BI33" s="58">
        <f t="shared" si="55"/>
        <v>1.3740308175483364</v>
      </c>
      <c r="BJ33" s="56">
        <v>8211640</v>
      </c>
      <c r="BK33" s="57">
        <v>119</v>
      </c>
      <c r="BL33" s="58">
        <f t="shared" si="56"/>
        <v>1.3840428006513144</v>
      </c>
      <c r="BM33" s="56">
        <v>351423</v>
      </c>
      <c r="BN33" s="57">
        <v>254</v>
      </c>
      <c r="BO33" s="58">
        <f t="shared" si="57"/>
        <v>1.3681659035820093</v>
      </c>
      <c r="BP33" s="56">
        <v>1859817</v>
      </c>
      <c r="BQ33" s="57">
        <v>270</v>
      </c>
      <c r="BR33" s="58">
        <f t="shared" si="58"/>
        <v>1.3679197487080759</v>
      </c>
      <c r="BS33" s="56">
        <v>2418110</v>
      </c>
      <c r="BT33" s="57">
        <v>170</v>
      </c>
      <c r="BU33" s="58">
        <f t="shared" si="59"/>
        <v>1.3843648208469055</v>
      </c>
      <c r="BV33" s="56">
        <v>3103904</v>
      </c>
      <c r="BW33" s="57">
        <v>174</v>
      </c>
      <c r="BX33" s="58">
        <f t="shared" si="60"/>
        <v>1.3738649822345046</v>
      </c>
      <c r="BY33" s="56">
        <v>1466407</v>
      </c>
      <c r="BZ33" s="57">
        <v>162</v>
      </c>
      <c r="CA33" s="58">
        <f t="shared" si="61"/>
        <v>1.3816631130063965</v>
      </c>
      <c r="CB33" s="56">
        <v>880404</v>
      </c>
      <c r="CC33" s="57">
        <v>345</v>
      </c>
      <c r="CD33" s="58">
        <f t="shared" si="62"/>
        <v>1.3717693836978131</v>
      </c>
      <c r="CE33" s="56">
        <v>1526554</v>
      </c>
      <c r="CF33" s="57">
        <v>222</v>
      </c>
      <c r="CG33" s="58">
        <f t="shared" si="63"/>
        <v>1.3731675635553906</v>
      </c>
      <c r="CH33" s="56">
        <v>601</v>
      </c>
      <c r="CI33" s="57">
        <v>150</v>
      </c>
      <c r="CJ33" s="58">
        <f t="shared" si="64"/>
        <v>1.3814698839565298</v>
      </c>
      <c r="CK33" s="56">
        <v>236322</v>
      </c>
      <c r="CL33" s="57">
        <v>124</v>
      </c>
      <c r="CM33" s="58">
        <f t="shared" si="65"/>
        <v>1.3816155988857939</v>
      </c>
      <c r="CN33" s="56">
        <v>471849</v>
      </c>
      <c r="CO33" s="57">
        <v>243</v>
      </c>
      <c r="CP33" s="58">
        <f t="shared" si="66"/>
        <v>1.3734245181710281</v>
      </c>
      <c r="CQ33" s="56">
        <v>2283130</v>
      </c>
      <c r="CR33" s="57">
        <v>288</v>
      </c>
      <c r="CS33" s="58">
        <f t="shared" si="67"/>
        <v>1.3724088634739098</v>
      </c>
      <c r="CT33" s="56">
        <v>2289374</v>
      </c>
      <c r="CU33" s="57">
        <v>173</v>
      </c>
      <c r="CV33" s="58">
        <f t="shared" si="68"/>
        <v>1.3806863527533919</v>
      </c>
      <c r="CW33" s="56">
        <v>369602</v>
      </c>
      <c r="CX33" s="57">
        <v>180</v>
      </c>
      <c r="CY33" s="58">
        <f t="shared" si="69"/>
        <v>1.388460351743289</v>
      </c>
      <c r="CZ33" s="56">
        <v>107342</v>
      </c>
      <c r="DA33" s="57">
        <v>298</v>
      </c>
      <c r="DB33" s="58">
        <f t="shared" si="70"/>
        <v>1.3909634055265123</v>
      </c>
      <c r="DC33" s="56">
        <v>3548400</v>
      </c>
      <c r="DD33" s="57">
        <v>386</v>
      </c>
      <c r="DE33" s="58">
        <f t="shared" si="71"/>
        <v>1.3714204505080652</v>
      </c>
      <c r="DF33" s="105"/>
      <c r="DG33" s="105"/>
    </row>
    <row r="34" spans="1:111" x14ac:dyDescent="0.3">
      <c r="A34" s="55" t="s">
        <v>67</v>
      </c>
      <c r="B34" s="56">
        <v>242552312</v>
      </c>
      <c r="C34" s="57">
        <v>259</v>
      </c>
      <c r="D34" s="58">
        <f t="shared" si="36"/>
        <v>2.4594055645237871</v>
      </c>
      <c r="E34" s="56">
        <v>205266120</v>
      </c>
      <c r="F34" s="57">
        <v>244</v>
      </c>
      <c r="G34" s="58">
        <f t="shared" si="37"/>
        <v>2.4604214984370274</v>
      </c>
      <c r="H34" s="56">
        <v>15494951</v>
      </c>
      <c r="I34" s="57">
        <v>247</v>
      </c>
      <c r="J34" s="58">
        <f t="shared" si="38"/>
        <v>2.4714828897338403</v>
      </c>
      <c r="K34" s="56">
        <v>4837836</v>
      </c>
      <c r="L34" s="57">
        <v>246</v>
      </c>
      <c r="M34" s="58">
        <f t="shared" si="39"/>
        <v>2.4748490945674044</v>
      </c>
      <c r="N34" s="56">
        <v>19366616</v>
      </c>
      <c r="O34" s="57">
        <v>240</v>
      </c>
      <c r="P34" s="58">
        <f t="shared" si="40"/>
        <v>2.467866323907455</v>
      </c>
      <c r="Q34" s="56">
        <v>5132865</v>
      </c>
      <c r="R34" s="57">
        <v>244</v>
      </c>
      <c r="S34" s="58">
        <f t="shared" si="41"/>
        <v>2.467887124506928</v>
      </c>
      <c r="T34" s="56">
        <v>8454080</v>
      </c>
      <c r="U34" s="57">
        <v>235</v>
      </c>
      <c r="V34" s="58">
        <f t="shared" si="42"/>
        <v>2.465897166841553</v>
      </c>
      <c r="W34" s="56">
        <v>14489734</v>
      </c>
      <c r="X34" s="57">
        <v>240</v>
      </c>
      <c r="Y34" s="58">
        <f t="shared" si="43"/>
        <v>2.4600246002460024</v>
      </c>
      <c r="Z34" s="56">
        <v>10825059</v>
      </c>
      <c r="AA34" s="57">
        <v>242</v>
      </c>
      <c r="AB34" s="58">
        <f t="shared" si="44"/>
        <v>2.4631043256997458</v>
      </c>
      <c r="AC34" s="56">
        <v>2456936</v>
      </c>
      <c r="AD34" s="57">
        <v>339</v>
      </c>
      <c r="AE34" s="58">
        <f t="shared" si="45"/>
        <v>2.4613373992594205</v>
      </c>
      <c r="AF34" s="56">
        <v>16332623</v>
      </c>
      <c r="AG34" s="57">
        <v>227</v>
      </c>
      <c r="AH34" s="58">
        <f t="shared" si="46"/>
        <v>2.4706138441445362</v>
      </c>
      <c r="AI34" s="56">
        <v>7759797</v>
      </c>
      <c r="AJ34" s="57">
        <v>208</v>
      </c>
      <c r="AK34" s="58">
        <f t="shared" si="47"/>
        <v>2.4797329518359561</v>
      </c>
      <c r="AL34" s="56">
        <v>4263117</v>
      </c>
      <c r="AM34" s="57">
        <v>444</v>
      </c>
      <c r="AN34" s="58">
        <f t="shared" si="48"/>
        <v>2.4484393956104555</v>
      </c>
      <c r="AO34" s="56">
        <v>7469951</v>
      </c>
      <c r="AP34" s="57">
        <v>279</v>
      </c>
      <c r="AQ34" s="58">
        <f t="shared" si="49"/>
        <v>2.4622716441620334</v>
      </c>
      <c r="AR34" s="56">
        <v>11462628</v>
      </c>
      <c r="AS34" s="57">
        <v>257</v>
      </c>
      <c r="AT34" s="58">
        <f t="shared" si="50"/>
        <v>2.460978645982955</v>
      </c>
      <c r="AU34" s="56">
        <v>18538762</v>
      </c>
      <c r="AV34" s="57">
        <v>236</v>
      </c>
      <c r="AW34" s="58">
        <f t="shared" si="51"/>
        <v>2.4696525742988698</v>
      </c>
      <c r="AX34" s="56">
        <v>10762007</v>
      </c>
      <c r="AY34" s="57">
        <v>270</v>
      </c>
      <c r="AZ34" s="58">
        <f t="shared" si="52"/>
        <v>2.4637284423761292</v>
      </c>
      <c r="BA34" s="56">
        <v>7717127</v>
      </c>
      <c r="BB34" s="57">
        <v>236</v>
      </c>
      <c r="BC34" s="58">
        <f t="shared" si="53"/>
        <v>2.4732760427583314</v>
      </c>
      <c r="BD34" s="56">
        <v>10064193</v>
      </c>
      <c r="BE34" s="57">
        <v>281</v>
      </c>
      <c r="BF34" s="58">
        <f t="shared" si="54"/>
        <v>2.4625361493295945</v>
      </c>
      <c r="BG34" s="56">
        <v>15197334</v>
      </c>
      <c r="BH34" s="57">
        <v>250</v>
      </c>
      <c r="BI34" s="58">
        <f t="shared" si="55"/>
        <v>2.4536264599077438</v>
      </c>
      <c r="BJ34" s="56">
        <v>14640504</v>
      </c>
      <c r="BK34" s="57">
        <v>212</v>
      </c>
      <c r="BL34" s="58">
        <f t="shared" si="56"/>
        <v>2.4656896952779719</v>
      </c>
      <c r="BM34" s="56">
        <v>626558</v>
      </c>
      <c r="BN34" s="57">
        <v>453</v>
      </c>
      <c r="BO34" s="58">
        <f t="shared" si="57"/>
        <v>2.440075410719095</v>
      </c>
      <c r="BP34" s="56">
        <v>3315848</v>
      </c>
      <c r="BQ34" s="57">
        <v>482</v>
      </c>
      <c r="BR34" s="58">
        <f t="shared" si="58"/>
        <v>2.4419900699158981</v>
      </c>
      <c r="BS34" s="56">
        <v>4311535</v>
      </c>
      <c r="BT34" s="57">
        <v>303</v>
      </c>
      <c r="BU34" s="58">
        <f t="shared" si="59"/>
        <v>2.4674267100977199</v>
      </c>
      <c r="BV34" s="56">
        <v>5533746</v>
      </c>
      <c r="BW34" s="57">
        <v>311</v>
      </c>
      <c r="BX34" s="58">
        <f t="shared" si="60"/>
        <v>2.4555862613501773</v>
      </c>
      <c r="BY34" s="56">
        <v>2614320</v>
      </c>
      <c r="BZ34" s="57">
        <v>288</v>
      </c>
      <c r="CA34" s="58">
        <f t="shared" si="61"/>
        <v>2.4562899786780381</v>
      </c>
      <c r="CB34" s="56">
        <v>1569779</v>
      </c>
      <c r="CC34" s="57">
        <v>615</v>
      </c>
      <c r="CD34" s="58">
        <f t="shared" si="62"/>
        <v>2.445328031809145</v>
      </c>
      <c r="CE34" s="56">
        <v>2721510</v>
      </c>
      <c r="CF34" s="57">
        <v>395</v>
      </c>
      <c r="CG34" s="58">
        <f t="shared" si="63"/>
        <v>2.4432485928125192</v>
      </c>
      <c r="CH34" s="56">
        <v>1072</v>
      </c>
      <c r="CI34" s="57">
        <v>268</v>
      </c>
      <c r="CJ34" s="58">
        <f t="shared" si="64"/>
        <v>2.4682261926689999</v>
      </c>
      <c r="CK34" s="56">
        <v>421306</v>
      </c>
      <c r="CL34" s="57">
        <v>221</v>
      </c>
      <c r="CM34" s="58">
        <f t="shared" si="65"/>
        <v>2.4623955431754876</v>
      </c>
      <c r="CN34" s="56">
        <v>841263</v>
      </c>
      <c r="CO34" s="57">
        <v>433</v>
      </c>
      <c r="CP34" s="58">
        <f t="shared" si="66"/>
        <v>2.4472955406092805</v>
      </c>
      <c r="CQ34" s="56">
        <v>4070708</v>
      </c>
      <c r="CR34" s="57">
        <v>514</v>
      </c>
      <c r="CS34" s="58">
        <f t="shared" si="67"/>
        <v>2.449368596616631</v>
      </c>
      <c r="CT34" s="56">
        <v>4081532</v>
      </c>
      <c r="CU34" s="57">
        <v>308</v>
      </c>
      <c r="CV34" s="58">
        <f t="shared" si="68"/>
        <v>2.4581005586592175</v>
      </c>
      <c r="CW34" s="56">
        <v>658919</v>
      </c>
      <c r="CX34" s="57">
        <v>320</v>
      </c>
      <c r="CY34" s="58">
        <f t="shared" si="69"/>
        <v>2.4683739586547362</v>
      </c>
      <c r="CZ34" s="56">
        <v>191402</v>
      </c>
      <c r="DA34" s="57">
        <v>532</v>
      </c>
      <c r="DB34" s="58">
        <f t="shared" si="70"/>
        <v>2.4831964152352501</v>
      </c>
      <c r="DC34" s="56">
        <v>6326694</v>
      </c>
      <c r="DD34" s="57">
        <v>688</v>
      </c>
      <c r="DE34" s="58">
        <f t="shared" si="71"/>
        <v>2.4443970724081576</v>
      </c>
      <c r="DF34" s="105"/>
      <c r="DG34" s="105"/>
    </row>
    <row r="35" spans="1:111" x14ac:dyDescent="0.3">
      <c r="A35" s="51" t="s">
        <v>68</v>
      </c>
      <c r="B35" s="52">
        <v>400558282</v>
      </c>
      <c r="C35" s="53">
        <v>428</v>
      </c>
      <c r="D35" s="54">
        <f t="shared" si="36"/>
        <v>4.0641914348115087</v>
      </c>
      <c r="E35" s="52">
        <v>339316541</v>
      </c>
      <c r="F35" s="53">
        <v>404</v>
      </c>
      <c r="G35" s="54">
        <f t="shared" si="37"/>
        <v>4.0738126449531107</v>
      </c>
      <c r="H35" s="52">
        <v>25517204</v>
      </c>
      <c r="I35" s="53">
        <v>406</v>
      </c>
      <c r="J35" s="54">
        <f t="shared" si="38"/>
        <v>4.0624374624774866</v>
      </c>
      <c r="K35" s="52">
        <v>7934529</v>
      </c>
      <c r="L35" s="53">
        <v>403</v>
      </c>
      <c r="M35" s="54">
        <f t="shared" si="39"/>
        <v>4.0543259557344067</v>
      </c>
      <c r="N35" s="52">
        <v>32074555</v>
      </c>
      <c r="O35" s="53">
        <v>397</v>
      </c>
      <c r="P35" s="54">
        <f t="shared" si="40"/>
        <v>4.0822622107969151</v>
      </c>
      <c r="Q35" s="52">
        <v>8470454</v>
      </c>
      <c r="R35" s="53">
        <v>402</v>
      </c>
      <c r="S35" s="54">
        <f t="shared" si="41"/>
        <v>4.065945180540103</v>
      </c>
      <c r="T35" s="52">
        <v>13936966</v>
      </c>
      <c r="U35" s="53">
        <v>388</v>
      </c>
      <c r="V35" s="54">
        <f t="shared" si="42"/>
        <v>4.0713536201469047</v>
      </c>
      <c r="W35" s="52">
        <v>24112280</v>
      </c>
      <c r="X35" s="53">
        <v>399</v>
      </c>
      <c r="Y35" s="54">
        <f t="shared" si="43"/>
        <v>4.089790897908979</v>
      </c>
      <c r="Z35" s="52">
        <v>17949328</v>
      </c>
      <c r="AA35" s="53">
        <v>401</v>
      </c>
      <c r="AB35" s="54">
        <f t="shared" si="44"/>
        <v>4.0814249363867683</v>
      </c>
      <c r="AC35" s="52">
        <v>4039670</v>
      </c>
      <c r="AD35" s="53">
        <v>557</v>
      </c>
      <c r="AE35" s="54">
        <f t="shared" si="45"/>
        <v>4.0441443403760982</v>
      </c>
      <c r="AF35" s="52">
        <v>26985067</v>
      </c>
      <c r="AG35" s="53">
        <v>375</v>
      </c>
      <c r="AH35" s="54">
        <f t="shared" si="46"/>
        <v>4.0814105354810621</v>
      </c>
      <c r="AI35" s="52">
        <v>12767850</v>
      </c>
      <c r="AJ35" s="53">
        <v>342</v>
      </c>
      <c r="AK35" s="54">
        <f t="shared" si="47"/>
        <v>4.0772532188841204</v>
      </c>
      <c r="AL35" s="52">
        <v>7028975</v>
      </c>
      <c r="AM35" s="53">
        <v>731</v>
      </c>
      <c r="AN35" s="54">
        <f t="shared" si="48"/>
        <v>4.0311017977280246</v>
      </c>
      <c r="AO35" s="52">
        <v>12359664</v>
      </c>
      <c r="AP35" s="53">
        <v>461</v>
      </c>
      <c r="AQ35" s="54">
        <f t="shared" si="49"/>
        <v>4.0684846880240055</v>
      </c>
      <c r="AR35" s="52">
        <v>18917948</v>
      </c>
      <c r="AS35" s="53">
        <v>424</v>
      </c>
      <c r="AT35" s="54">
        <f t="shared" si="50"/>
        <v>4.0601359762520346</v>
      </c>
      <c r="AU35" s="52">
        <v>30642538</v>
      </c>
      <c r="AV35" s="53">
        <v>390</v>
      </c>
      <c r="AW35" s="54">
        <f t="shared" si="51"/>
        <v>4.0812055253244033</v>
      </c>
      <c r="AX35" s="52">
        <v>17828222</v>
      </c>
      <c r="AY35" s="53">
        <v>447</v>
      </c>
      <c r="AZ35" s="54">
        <f t="shared" si="52"/>
        <v>4.0788393101560363</v>
      </c>
      <c r="BA35" s="52">
        <v>12730446</v>
      </c>
      <c r="BB35" s="53">
        <v>390</v>
      </c>
      <c r="BC35" s="54">
        <f t="shared" si="53"/>
        <v>4.0871934604904636</v>
      </c>
      <c r="BD35" s="52">
        <v>16589471</v>
      </c>
      <c r="BE35" s="53">
        <v>463</v>
      </c>
      <c r="BF35" s="54">
        <f t="shared" si="54"/>
        <v>4.05748838839716</v>
      </c>
      <c r="BG35" s="52">
        <v>25154767</v>
      </c>
      <c r="BH35" s="53">
        <v>414</v>
      </c>
      <c r="BI35" s="54">
        <f t="shared" si="55"/>
        <v>4.0632054176072234</v>
      </c>
      <c r="BJ35" s="52">
        <v>24276607</v>
      </c>
      <c r="BK35" s="53">
        <v>352</v>
      </c>
      <c r="BL35" s="54">
        <f t="shared" si="56"/>
        <v>4.0939753431030468</v>
      </c>
      <c r="BM35" s="52">
        <v>1028113</v>
      </c>
      <c r="BN35" s="53">
        <v>744</v>
      </c>
      <c r="BO35" s="54">
        <f t="shared" si="57"/>
        <v>4.0075410719095075</v>
      </c>
      <c r="BP35" s="52">
        <v>5462506</v>
      </c>
      <c r="BQ35" s="53">
        <v>794</v>
      </c>
      <c r="BR35" s="54">
        <f t="shared" si="58"/>
        <v>4.0226973350896751</v>
      </c>
      <c r="BS35" s="52">
        <v>7049715</v>
      </c>
      <c r="BT35" s="53">
        <v>496</v>
      </c>
      <c r="BU35" s="54">
        <f t="shared" si="59"/>
        <v>4.0390879478827362</v>
      </c>
      <c r="BV35" s="52">
        <v>9139935</v>
      </c>
      <c r="BW35" s="53">
        <v>514</v>
      </c>
      <c r="BX35" s="54">
        <f t="shared" si="60"/>
        <v>4.0584287406237669</v>
      </c>
      <c r="BY35" s="52">
        <v>4299555</v>
      </c>
      <c r="BZ35" s="53">
        <v>474</v>
      </c>
      <c r="CA35" s="54">
        <f t="shared" si="61"/>
        <v>4.0426439232409388</v>
      </c>
      <c r="CB35" s="52">
        <v>2580721</v>
      </c>
      <c r="CC35" s="53">
        <v>1012</v>
      </c>
      <c r="CD35" s="54">
        <f t="shared" si="62"/>
        <v>4.0238568588469183</v>
      </c>
      <c r="CE35" s="52">
        <v>4487260</v>
      </c>
      <c r="CF35" s="53">
        <v>652</v>
      </c>
      <c r="CG35" s="54">
        <f t="shared" si="63"/>
        <v>4.0329065380095255</v>
      </c>
      <c r="CH35" s="52">
        <v>1835</v>
      </c>
      <c r="CI35" s="53">
        <v>459</v>
      </c>
      <c r="CJ35" s="54">
        <f t="shared" si="64"/>
        <v>4.2272978449069809</v>
      </c>
      <c r="CK35" s="52">
        <v>698594</v>
      </c>
      <c r="CL35" s="53">
        <v>367</v>
      </c>
      <c r="CM35" s="54">
        <f t="shared" si="65"/>
        <v>4.0891364902506968</v>
      </c>
      <c r="CN35" s="52">
        <v>1388549</v>
      </c>
      <c r="CO35" s="53">
        <v>714</v>
      </c>
      <c r="CP35" s="54">
        <f t="shared" si="66"/>
        <v>4.0354942632679593</v>
      </c>
      <c r="CQ35" s="52">
        <v>6696169</v>
      </c>
      <c r="CR35" s="53">
        <v>845</v>
      </c>
      <c r="CS35" s="54">
        <f t="shared" si="67"/>
        <v>4.0266857279008823</v>
      </c>
      <c r="CT35" s="52">
        <v>6707106</v>
      </c>
      <c r="CU35" s="53">
        <v>506</v>
      </c>
      <c r="CV35" s="54">
        <f t="shared" si="68"/>
        <v>4.0383080606544297</v>
      </c>
      <c r="CW35" s="52">
        <v>1079430</v>
      </c>
      <c r="CX35" s="53">
        <v>525</v>
      </c>
      <c r="CY35" s="54">
        <f t="shared" si="69"/>
        <v>4.0496760259179272</v>
      </c>
      <c r="CZ35" s="52">
        <v>309402</v>
      </c>
      <c r="DA35" s="53">
        <v>859</v>
      </c>
      <c r="DB35" s="54">
        <f t="shared" si="70"/>
        <v>4.0095220313666911</v>
      </c>
      <c r="DC35" s="52">
        <v>10312851</v>
      </c>
      <c r="DD35" s="53">
        <v>1121</v>
      </c>
      <c r="DE35" s="54">
        <f t="shared" si="71"/>
        <v>3.9828039508278263</v>
      </c>
      <c r="DF35" s="105"/>
      <c r="DG35" s="105"/>
    </row>
    <row r="36" spans="1:111" x14ac:dyDescent="0.3">
      <c r="A36" s="55" t="s">
        <v>69</v>
      </c>
      <c r="B36" s="56">
        <v>56273753</v>
      </c>
      <c r="C36" s="57">
        <v>60</v>
      </c>
      <c r="D36" s="58">
        <f t="shared" si="36"/>
        <v>0.56974646282404329</v>
      </c>
      <c r="E36" s="56">
        <v>47671046</v>
      </c>
      <c r="F36" s="57">
        <v>57</v>
      </c>
      <c r="G36" s="58">
        <f t="shared" si="37"/>
        <v>0.57477059594635471</v>
      </c>
      <c r="H36" s="56">
        <v>3585010</v>
      </c>
      <c r="I36" s="57">
        <v>57</v>
      </c>
      <c r="J36" s="58">
        <f t="shared" si="38"/>
        <v>0.57034220532319391</v>
      </c>
      <c r="K36" s="56">
        <v>1114876</v>
      </c>
      <c r="L36" s="57">
        <v>57</v>
      </c>
      <c r="M36" s="58">
        <f t="shared" si="39"/>
        <v>0.57344064386317906</v>
      </c>
      <c r="N36" s="56">
        <v>4506000</v>
      </c>
      <c r="O36" s="57">
        <v>56</v>
      </c>
      <c r="P36" s="58">
        <f t="shared" si="40"/>
        <v>0.5758354755784062</v>
      </c>
      <c r="Q36" s="56">
        <v>1190036</v>
      </c>
      <c r="R36" s="57">
        <v>56</v>
      </c>
      <c r="S36" s="58">
        <f t="shared" si="41"/>
        <v>0.56640032365732784</v>
      </c>
      <c r="T36" s="56">
        <v>1958114</v>
      </c>
      <c r="U36" s="57">
        <v>55</v>
      </c>
      <c r="V36" s="58">
        <f t="shared" si="42"/>
        <v>0.57712486883525704</v>
      </c>
      <c r="W36" s="56">
        <v>3387658</v>
      </c>
      <c r="X36" s="57">
        <v>56</v>
      </c>
      <c r="Y36" s="58">
        <f t="shared" si="43"/>
        <v>0.57400574005740057</v>
      </c>
      <c r="Z36" s="56">
        <v>2521819</v>
      </c>
      <c r="AA36" s="57">
        <v>56</v>
      </c>
      <c r="AB36" s="58">
        <f t="shared" si="44"/>
        <v>0.56997455470737912</v>
      </c>
      <c r="AC36" s="56">
        <v>567345</v>
      </c>
      <c r="AD36" s="57">
        <v>78</v>
      </c>
      <c r="AE36" s="58">
        <f t="shared" si="45"/>
        <v>0.56632541929862779</v>
      </c>
      <c r="AF36" s="56">
        <v>3791454</v>
      </c>
      <c r="AG36" s="57">
        <v>53</v>
      </c>
      <c r="AH36" s="58">
        <f t="shared" si="46"/>
        <v>0.5768393556813235</v>
      </c>
      <c r="AI36" s="56">
        <v>1793751</v>
      </c>
      <c r="AJ36" s="57">
        <v>48</v>
      </c>
      <c r="AK36" s="58">
        <f t="shared" si="47"/>
        <v>0.57224606580829751</v>
      </c>
      <c r="AL36" s="56">
        <v>987406</v>
      </c>
      <c r="AM36" s="57">
        <v>103</v>
      </c>
      <c r="AN36" s="58">
        <f t="shared" si="48"/>
        <v>0.56799382375647955</v>
      </c>
      <c r="AO36" s="56">
        <v>1736135</v>
      </c>
      <c r="AP36" s="57">
        <v>65</v>
      </c>
      <c r="AQ36" s="58">
        <f t="shared" si="49"/>
        <v>0.57364751566498984</v>
      </c>
      <c r="AR36" s="56">
        <v>2657755</v>
      </c>
      <c r="AS36" s="57">
        <v>60</v>
      </c>
      <c r="AT36" s="58">
        <f t="shared" si="50"/>
        <v>0.57454754380925022</v>
      </c>
      <c r="AU36" s="56">
        <v>4305286</v>
      </c>
      <c r="AV36" s="57">
        <v>55</v>
      </c>
      <c r="AW36" s="58">
        <f t="shared" si="51"/>
        <v>0.57555462536626212</v>
      </c>
      <c r="AX36" s="56">
        <v>2504249</v>
      </c>
      <c r="AY36" s="57">
        <v>63</v>
      </c>
      <c r="AZ36" s="58">
        <f t="shared" si="52"/>
        <v>0.57486996988776351</v>
      </c>
      <c r="BA36" s="56">
        <v>1788490</v>
      </c>
      <c r="BB36" s="57">
        <v>55</v>
      </c>
      <c r="BC36" s="58">
        <f t="shared" si="53"/>
        <v>0.57639907776147559</v>
      </c>
      <c r="BD36" s="56">
        <v>2330822</v>
      </c>
      <c r="BE36" s="57">
        <v>65</v>
      </c>
      <c r="BF36" s="58">
        <f t="shared" si="54"/>
        <v>0.56962579966698801</v>
      </c>
      <c r="BG36" s="56">
        <v>3534361</v>
      </c>
      <c r="BH36" s="57">
        <v>58</v>
      </c>
      <c r="BI36" s="58">
        <f t="shared" si="55"/>
        <v>0.5692413386985965</v>
      </c>
      <c r="BJ36" s="56">
        <v>3410479</v>
      </c>
      <c r="BK36" s="57">
        <v>49</v>
      </c>
      <c r="BL36" s="58">
        <f t="shared" si="56"/>
        <v>0.56989997673877646</v>
      </c>
      <c r="BM36" s="56">
        <v>144424</v>
      </c>
      <c r="BN36" s="57">
        <v>105</v>
      </c>
      <c r="BO36" s="58">
        <f t="shared" si="57"/>
        <v>0.56558039321303533</v>
      </c>
      <c r="BP36" s="56">
        <v>767193</v>
      </c>
      <c r="BQ36" s="57">
        <v>111</v>
      </c>
      <c r="BR36" s="58">
        <f t="shared" si="58"/>
        <v>0.56236700780220894</v>
      </c>
      <c r="BS36" s="56">
        <v>990520</v>
      </c>
      <c r="BT36" s="57">
        <v>70</v>
      </c>
      <c r="BU36" s="58">
        <f t="shared" si="59"/>
        <v>0.57003257328990231</v>
      </c>
      <c r="BV36" s="56">
        <v>1283913</v>
      </c>
      <c r="BW36" s="57">
        <v>72</v>
      </c>
      <c r="BX36" s="58">
        <f t="shared" si="60"/>
        <v>0.56849585471772601</v>
      </c>
      <c r="BY36" s="56">
        <v>604094</v>
      </c>
      <c r="BZ36" s="57">
        <v>67</v>
      </c>
      <c r="CA36" s="58">
        <f t="shared" si="61"/>
        <v>0.5714285714285714</v>
      </c>
      <c r="CB36" s="56">
        <v>362418</v>
      </c>
      <c r="CC36" s="57">
        <v>142</v>
      </c>
      <c r="CD36" s="58">
        <f t="shared" si="62"/>
        <v>0.56461232604373757</v>
      </c>
      <c r="CE36" s="56">
        <v>630248</v>
      </c>
      <c r="CF36" s="57">
        <v>92</v>
      </c>
      <c r="CG36" s="58">
        <f t="shared" si="63"/>
        <v>0.56906043174367538</v>
      </c>
      <c r="CH36" s="56">
        <v>257</v>
      </c>
      <c r="CI36" s="57">
        <v>64</v>
      </c>
      <c r="CJ36" s="58">
        <f t="shared" si="64"/>
        <v>0.58942715048811933</v>
      </c>
      <c r="CK36" s="56">
        <v>98145</v>
      </c>
      <c r="CL36" s="57">
        <v>51</v>
      </c>
      <c r="CM36" s="58">
        <f t="shared" si="65"/>
        <v>0.56824512534818938</v>
      </c>
      <c r="CN36" s="56">
        <v>195021</v>
      </c>
      <c r="CO36" s="57">
        <v>100</v>
      </c>
      <c r="CP36" s="58">
        <f t="shared" si="66"/>
        <v>0.56519527496750133</v>
      </c>
      <c r="CQ36" s="56">
        <v>940390</v>
      </c>
      <c r="CR36" s="57">
        <v>119</v>
      </c>
      <c r="CS36" s="58">
        <f t="shared" si="67"/>
        <v>0.56707171789373356</v>
      </c>
      <c r="CT36" s="56">
        <v>942343</v>
      </c>
      <c r="CU36" s="57">
        <v>71</v>
      </c>
      <c r="CV36" s="58">
        <f t="shared" si="68"/>
        <v>0.56664006384676779</v>
      </c>
      <c r="CW36" s="56">
        <v>151577</v>
      </c>
      <c r="CX36" s="57">
        <v>74</v>
      </c>
      <c r="CY36" s="58">
        <f t="shared" si="69"/>
        <v>0.57081147793890774</v>
      </c>
      <c r="CZ36" s="56">
        <v>43417</v>
      </c>
      <c r="DA36" s="57">
        <v>121</v>
      </c>
      <c r="DB36" s="58">
        <f t="shared" si="70"/>
        <v>0.56478715459297979</v>
      </c>
      <c r="DC36" s="56">
        <v>1448747</v>
      </c>
      <c r="DD36" s="57">
        <v>158</v>
      </c>
      <c r="DE36" s="58">
        <f t="shared" si="71"/>
        <v>0.56135863000071062</v>
      </c>
      <c r="DF36" s="105"/>
      <c r="DG36" s="105"/>
    </row>
    <row r="37" spans="1:111" x14ac:dyDescent="0.3">
      <c r="A37" s="55" t="s">
        <v>70</v>
      </c>
      <c r="B37" s="56">
        <v>69562449</v>
      </c>
      <c r="C37" s="57">
        <v>74</v>
      </c>
      <c r="D37" s="58">
        <f t="shared" si="36"/>
        <v>0.70268730414965341</v>
      </c>
      <c r="E37" s="56">
        <v>58928405</v>
      </c>
      <c r="F37" s="57">
        <v>70</v>
      </c>
      <c r="G37" s="58">
        <f t="shared" si="37"/>
        <v>0.70585862660078658</v>
      </c>
      <c r="H37" s="56">
        <v>4431196</v>
      </c>
      <c r="I37" s="57">
        <v>71</v>
      </c>
      <c r="J37" s="58">
        <f t="shared" si="38"/>
        <v>0.71042625575345208</v>
      </c>
      <c r="K37" s="56">
        <v>1377671</v>
      </c>
      <c r="L37" s="57">
        <v>70</v>
      </c>
      <c r="M37" s="58">
        <f t="shared" si="39"/>
        <v>0.70422535211267612</v>
      </c>
      <c r="N37" s="56">
        <v>5571222</v>
      </c>
      <c r="O37" s="57">
        <v>69</v>
      </c>
      <c r="P37" s="58">
        <f t="shared" si="40"/>
        <v>0.70951156812339333</v>
      </c>
      <c r="Q37" s="56">
        <v>1470905</v>
      </c>
      <c r="R37" s="57">
        <v>70</v>
      </c>
      <c r="S37" s="58">
        <f t="shared" si="41"/>
        <v>0.70800040457165969</v>
      </c>
      <c r="T37" s="56">
        <v>2420137</v>
      </c>
      <c r="U37" s="57">
        <v>67</v>
      </c>
      <c r="V37" s="58">
        <f t="shared" si="42"/>
        <v>0.70304302203567681</v>
      </c>
      <c r="W37" s="56">
        <v>4188414</v>
      </c>
      <c r="X37" s="57">
        <v>69</v>
      </c>
      <c r="Y37" s="58">
        <f t="shared" si="43"/>
        <v>0.70725707257072568</v>
      </c>
      <c r="Z37" s="56">
        <v>3117327</v>
      </c>
      <c r="AA37" s="57">
        <v>70</v>
      </c>
      <c r="AB37" s="58">
        <f t="shared" si="44"/>
        <v>0.71246819338422396</v>
      </c>
      <c r="AC37" s="56">
        <v>701391</v>
      </c>
      <c r="AD37" s="57">
        <v>97</v>
      </c>
      <c r="AE37" s="58">
        <f t="shared" si="45"/>
        <v>0.70427648297393453</v>
      </c>
      <c r="AF37" s="56">
        <v>4686351</v>
      </c>
      <c r="AG37" s="57">
        <v>65</v>
      </c>
      <c r="AH37" s="58">
        <f t="shared" si="46"/>
        <v>0.7074444928167174</v>
      </c>
      <c r="AI37" s="56">
        <v>2217423</v>
      </c>
      <c r="AJ37" s="57">
        <v>59</v>
      </c>
      <c r="AK37" s="58">
        <f t="shared" si="47"/>
        <v>0.70338578922269912</v>
      </c>
      <c r="AL37" s="56">
        <v>1220806</v>
      </c>
      <c r="AM37" s="57">
        <v>127</v>
      </c>
      <c r="AN37" s="58">
        <f t="shared" si="48"/>
        <v>0.70034189919488254</v>
      </c>
      <c r="AO37" s="56">
        <v>2145821</v>
      </c>
      <c r="AP37" s="57">
        <v>80</v>
      </c>
      <c r="AQ37" s="58">
        <f t="shared" si="49"/>
        <v>0.70602771158767985</v>
      </c>
      <c r="AR37" s="56">
        <v>3284361</v>
      </c>
      <c r="AS37" s="57">
        <v>74</v>
      </c>
      <c r="AT37" s="58">
        <f t="shared" si="50"/>
        <v>0.708608637364742</v>
      </c>
      <c r="AU37" s="56">
        <v>5321988</v>
      </c>
      <c r="AV37" s="57">
        <v>68</v>
      </c>
      <c r="AW37" s="58">
        <f t="shared" si="51"/>
        <v>0.7115948095437421</v>
      </c>
      <c r="AX37" s="56">
        <v>3095883</v>
      </c>
      <c r="AY37" s="57">
        <v>78</v>
      </c>
      <c r="AZ37" s="58">
        <f t="shared" si="52"/>
        <v>0.71174377224199281</v>
      </c>
      <c r="BA37" s="56">
        <v>2210771</v>
      </c>
      <c r="BB37" s="57">
        <v>68</v>
      </c>
      <c r="BC37" s="58">
        <f t="shared" si="53"/>
        <v>0.71263885977782437</v>
      </c>
      <c r="BD37" s="56">
        <v>2881054</v>
      </c>
      <c r="BE37" s="57">
        <v>80</v>
      </c>
      <c r="BF37" s="58">
        <f t="shared" si="54"/>
        <v>0.70107790728244679</v>
      </c>
      <c r="BG37" s="56">
        <v>4369182</v>
      </c>
      <c r="BH37" s="57">
        <v>72</v>
      </c>
      <c r="BI37" s="58">
        <f t="shared" si="55"/>
        <v>0.70664442045343012</v>
      </c>
      <c r="BJ37" s="56">
        <v>4216502</v>
      </c>
      <c r="BK37" s="57">
        <v>61</v>
      </c>
      <c r="BL37" s="58">
        <f t="shared" si="56"/>
        <v>0.70946731798092577</v>
      </c>
      <c r="BM37" s="56">
        <v>178488</v>
      </c>
      <c r="BN37" s="57">
        <v>129</v>
      </c>
      <c r="BO37" s="58">
        <f t="shared" si="57"/>
        <v>0.694855911661729</v>
      </c>
      <c r="BP37" s="56">
        <v>948493</v>
      </c>
      <c r="BQ37" s="57">
        <v>138</v>
      </c>
      <c r="BR37" s="58">
        <f t="shared" si="58"/>
        <v>0.69915898267301657</v>
      </c>
      <c r="BS37" s="56">
        <v>1224034</v>
      </c>
      <c r="BT37" s="57">
        <v>86</v>
      </c>
      <c r="BU37" s="58">
        <f t="shared" si="59"/>
        <v>0.70032573289902278</v>
      </c>
      <c r="BV37" s="56">
        <v>1586747</v>
      </c>
      <c r="BW37" s="57">
        <v>89</v>
      </c>
      <c r="BX37" s="58">
        <f t="shared" si="60"/>
        <v>0.70272404263718902</v>
      </c>
      <c r="BY37" s="56">
        <v>746474</v>
      </c>
      <c r="BZ37" s="57">
        <v>82</v>
      </c>
      <c r="CA37" s="58">
        <f t="shared" si="61"/>
        <v>0.69936034115138601</v>
      </c>
      <c r="CB37" s="56">
        <v>448248</v>
      </c>
      <c r="CC37" s="57">
        <v>176</v>
      </c>
      <c r="CD37" s="58">
        <f t="shared" si="62"/>
        <v>0.6998011928429424</v>
      </c>
      <c r="CE37" s="56">
        <v>779036</v>
      </c>
      <c r="CF37" s="57">
        <v>113</v>
      </c>
      <c r="CG37" s="58">
        <f t="shared" si="63"/>
        <v>0.69895466072864476</v>
      </c>
      <c r="CH37" s="56">
        <v>319</v>
      </c>
      <c r="CI37" s="57">
        <v>80</v>
      </c>
      <c r="CJ37" s="58">
        <f t="shared" si="64"/>
        <v>0.73678393811014919</v>
      </c>
      <c r="CK37" s="56">
        <v>121312</v>
      </c>
      <c r="CL37" s="57">
        <v>64</v>
      </c>
      <c r="CM37" s="58">
        <f t="shared" si="65"/>
        <v>0.71309192200557103</v>
      </c>
      <c r="CN37" s="56">
        <v>241123</v>
      </c>
      <c r="CO37" s="57">
        <v>124</v>
      </c>
      <c r="CP37" s="58">
        <f t="shared" si="66"/>
        <v>0.70084214095970154</v>
      </c>
      <c r="CQ37" s="56">
        <v>1162987</v>
      </c>
      <c r="CR37" s="57">
        <v>147</v>
      </c>
      <c r="CS37" s="58">
        <f t="shared" si="67"/>
        <v>0.70050035739814154</v>
      </c>
      <c r="CT37" s="56">
        <v>1164378</v>
      </c>
      <c r="CU37" s="57">
        <v>88</v>
      </c>
      <c r="CV37" s="58">
        <f t="shared" si="68"/>
        <v>0.70231444533120513</v>
      </c>
      <c r="CW37" s="56">
        <v>187467</v>
      </c>
      <c r="CX37" s="57">
        <v>91</v>
      </c>
      <c r="CY37" s="58">
        <f t="shared" si="69"/>
        <v>0.70194384449244063</v>
      </c>
      <c r="CZ37" s="56">
        <v>53738</v>
      </c>
      <c r="DA37" s="57">
        <v>149</v>
      </c>
      <c r="DB37" s="58">
        <f t="shared" si="70"/>
        <v>0.69548170276325616</v>
      </c>
      <c r="DC37" s="56">
        <v>1791200</v>
      </c>
      <c r="DD37" s="57">
        <v>195</v>
      </c>
      <c r="DE37" s="58">
        <f t="shared" si="71"/>
        <v>0.69281603069707953</v>
      </c>
      <c r="DF37" s="105"/>
      <c r="DG37" s="105"/>
    </row>
    <row r="38" spans="1:111" x14ac:dyDescent="0.3">
      <c r="A38" s="55" t="s">
        <v>71</v>
      </c>
      <c r="B38" s="56">
        <v>274722080</v>
      </c>
      <c r="C38" s="57">
        <v>294</v>
      </c>
      <c r="D38" s="58">
        <f t="shared" si="36"/>
        <v>2.7917576678378122</v>
      </c>
      <c r="E38" s="56">
        <v>232717090</v>
      </c>
      <c r="F38" s="57">
        <v>277</v>
      </c>
      <c r="G38" s="58">
        <f t="shared" si="37"/>
        <v>2.7931834224059697</v>
      </c>
      <c r="H38" s="56">
        <v>17500998</v>
      </c>
      <c r="I38" s="57">
        <v>279</v>
      </c>
      <c r="J38" s="58">
        <f t="shared" si="38"/>
        <v>2.7916750050030017</v>
      </c>
      <c r="K38" s="56">
        <v>5441982</v>
      </c>
      <c r="L38" s="57">
        <v>276</v>
      </c>
      <c r="M38" s="58">
        <f t="shared" si="39"/>
        <v>2.7766599597585513</v>
      </c>
      <c r="N38" s="56">
        <v>21997333</v>
      </c>
      <c r="O38" s="57">
        <v>272</v>
      </c>
      <c r="P38" s="58">
        <f t="shared" si="40"/>
        <v>2.7969151670951158</v>
      </c>
      <c r="Q38" s="56">
        <v>5809513</v>
      </c>
      <c r="R38" s="57">
        <v>276</v>
      </c>
      <c r="S38" s="58">
        <f t="shared" si="41"/>
        <v>2.7915444523111157</v>
      </c>
      <c r="T38" s="56">
        <v>9558715</v>
      </c>
      <c r="U38" s="57">
        <v>266</v>
      </c>
      <c r="V38" s="58">
        <f t="shared" si="42"/>
        <v>2.7911857292759708</v>
      </c>
      <c r="W38" s="56">
        <v>16536208</v>
      </c>
      <c r="X38" s="57">
        <v>274</v>
      </c>
      <c r="Y38" s="58">
        <f t="shared" si="43"/>
        <v>2.808528085280853</v>
      </c>
      <c r="Z38" s="56">
        <v>12310182</v>
      </c>
      <c r="AA38" s="57">
        <v>275</v>
      </c>
      <c r="AB38" s="58">
        <f t="shared" si="44"/>
        <v>2.7989821882951653</v>
      </c>
      <c r="AC38" s="56">
        <v>2770934</v>
      </c>
      <c r="AD38" s="57">
        <v>382</v>
      </c>
      <c r="AE38" s="58">
        <f t="shared" si="45"/>
        <v>2.7735424381035356</v>
      </c>
      <c r="AF38" s="56">
        <v>18507262</v>
      </c>
      <c r="AG38" s="57">
        <v>257</v>
      </c>
      <c r="AH38" s="58">
        <f t="shared" si="46"/>
        <v>2.7971266869830211</v>
      </c>
      <c r="AI38" s="56">
        <v>8756676</v>
      </c>
      <c r="AJ38" s="57">
        <v>235</v>
      </c>
      <c r="AK38" s="58">
        <f t="shared" si="47"/>
        <v>2.8016213638531235</v>
      </c>
      <c r="AL38" s="56">
        <v>4820763</v>
      </c>
      <c r="AM38" s="57">
        <v>502</v>
      </c>
      <c r="AN38" s="58">
        <f t="shared" si="48"/>
        <v>2.7682805779199295</v>
      </c>
      <c r="AO38" s="56">
        <v>8477708</v>
      </c>
      <c r="AP38" s="57">
        <v>316</v>
      </c>
      <c r="AQ38" s="58">
        <f t="shared" si="49"/>
        <v>2.7888094607713354</v>
      </c>
      <c r="AR38" s="56">
        <v>12975832</v>
      </c>
      <c r="AS38" s="57">
        <v>291</v>
      </c>
      <c r="AT38" s="58">
        <f t="shared" si="50"/>
        <v>2.7865555874748633</v>
      </c>
      <c r="AU38" s="56">
        <v>21015264</v>
      </c>
      <c r="AV38" s="57">
        <v>267</v>
      </c>
      <c r="AW38" s="58">
        <f t="shared" si="51"/>
        <v>2.7940560904143994</v>
      </c>
      <c r="AX38" s="56">
        <v>12228090</v>
      </c>
      <c r="AY38" s="57">
        <v>307</v>
      </c>
      <c r="AZ38" s="58">
        <f t="shared" si="52"/>
        <v>2.8013504881832283</v>
      </c>
      <c r="BA38" s="56">
        <v>8731185</v>
      </c>
      <c r="BB38" s="57">
        <v>267</v>
      </c>
      <c r="BC38" s="58">
        <f t="shared" si="53"/>
        <v>2.7981555229511632</v>
      </c>
      <c r="BD38" s="56">
        <v>11377595</v>
      </c>
      <c r="BE38" s="57">
        <v>317</v>
      </c>
      <c r="BF38" s="58">
        <f t="shared" si="54"/>
        <v>2.7780212076066952</v>
      </c>
      <c r="BG38" s="56">
        <v>17251224</v>
      </c>
      <c r="BH38" s="57">
        <v>284</v>
      </c>
      <c r="BI38" s="58">
        <f t="shared" si="55"/>
        <v>2.7873196584551967</v>
      </c>
      <c r="BJ38" s="56">
        <v>16649626</v>
      </c>
      <c r="BK38" s="57">
        <v>242</v>
      </c>
      <c r="BL38" s="58">
        <f t="shared" si="56"/>
        <v>2.8146080483833451</v>
      </c>
      <c r="BM38" s="56">
        <v>705201</v>
      </c>
      <c r="BN38" s="57">
        <v>510</v>
      </c>
      <c r="BO38" s="58">
        <f t="shared" si="57"/>
        <v>2.747104767034743</v>
      </c>
      <c r="BP38" s="56">
        <v>3746820</v>
      </c>
      <c r="BQ38" s="57">
        <v>544</v>
      </c>
      <c r="BR38" s="58">
        <f t="shared" si="58"/>
        <v>2.7561049751747899</v>
      </c>
      <c r="BS38" s="56">
        <v>4835161</v>
      </c>
      <c r="BT38" s="57">
        <v>340</v>
      </c>
      <c r="BU38" s="58">
        <f t="shared" si="59"/>
        <v>2.768729641693811</v>
      </c>
      <c r="BV38" s="56">
        <v>6269275</v>
      </c>
      <c r="BW38" s="57">
        <v>352</v>
      </c>
      <c r="BX38" s="58">
        <f t="shared" si="60"/>
        <v>2.7793130675088826</v>
      </c>
      <c r="BY38" s="56">
        <v>2948987</v>
      </c>
      <c r="BZ38" s="57">
        <v>325</v>
      </c>
      <c r="CA38" s="58">
        <f t="shared" si="61"/>
        <v>2.7718550106609809</v>
      </c>
      <c r="CB38" s="56">
        <v>1770055</v>
      </c>
      <c r="CC38" s="57">
        <v>694</v>
      </c>
      <c r="CD38" s="58">
        <f t="shared" si="62"/>
        <v>2.7594433399602383</v>
      </c>
      <c r="CE38" s="56">
        <v>3077976</v>
      </c>
      <c r="CF38" s="57">
        <v>447</v>
      </c>
      <c r="CG38" s="58">
        <f t="shared" si="63"/>
        <v>2.7648914455372053</v>
      </c>
      <c r="CH38" s="56">
        <v>1259</v>
      </c>
      <c r="CI38" s="57">
        <v>315</v>
      </c>
      <c r="CJ38" s="58">
        <f t="shared" si="64"/>
        <v>2.9010867563087124</v>
      </c>
      <c r="CK38" s="56">
        <v>479137</v>
      </c>
      <c r="CL38" s="57">
        <v>251</v>
      </c>
      <c r="CM38" s="58">
        <f t="shared" si="65"/>
        <v>2.7966573816155988</v>
      </c>
      <c r="CN38" s="56">
        <v>952405</v>
      </c>
      <c r="CO38" s="57">
        <v>490</v>
      </c>
      <c r="CP38" s="58">
        <f t="shared" si="66"/>
        <v>2.7694568473407561</v>
      </c>
      <c r="CQ38" s="56">
        <v>4592792</v>
      </c>
      <c r="CR38" s="57">
        <v>579</v>
      </c>
      <c r="CS38" s="58">
        <f t="shared" si="67"/>
        <v>2.7591136526090061</v>
      </c>
      <c r="CT38" s="56">
        <v>4600385</v>
      </c>
      <c r="CU38" s="57">
        <v>347</v>
      </c>
      <c r="CV38" s="58">
        <f t="shared" si="68"/>
        <v>2.7693535514764567</v>
      </c>
      <c r="CW38" s="56">
        <v>740386</v>
      </c>
      <c r="CX38" s="57">
        <v>360</v>
      </c>
      <c r="CY38" s="58">
        <f t="shared" si="69"/>
        <v>2.7769207034865779</v>
      </c>
      <c r="CZ38" s="56">
        <v>212247</v>
      </c>
      <c r="DA38" s="57">
        <v>590</v>
      </c>
      <c r="DB38" s="58">
        <f t="shared" si="70"/>
        <v>2.7539208364451082</v>
      </c>
      <c r="DC38" s="56">
        <v>7072904</v>
      </c>
      <c r="DD38" s="57">
        <v>769</v>
      </c>
      <c r="DE38" s="58">
        <f t="shared" si="71"/>
        <v>2.7321821928515599</v>
      </c>
      <c r="DF38" s="105"/>
      <c r="DG38" s="105"/>
    </row>
    <row r="39" spans="1:111" x14ac:dyDescent="0.3">
      <c r="A39" s="51" t="s">
        <v>72</v>
      </c>
      <c r="B39" s="52">
        <v>894250143</v>
      </c>
      <c r="C39" s="53">
        <v>956</v>
      </c>
      <c r="D39" s="54">
        <f t="shared" si="36"/>
        <v>9.0779603076630888</v>
      </c>
      <c r="E39" s="52">
        <v>755996957</v>
      </c>
      <c r="F39" s="53">
        <v>900</v>
      </c>
      <c r="G39" s="54">
        <f t="shared" si="37"/>
        <v>9.0753251991529691</v>
      </c>
      <c r="H39" s="52">
        <v>57039385</v>
      </c>
      <c r="I39" s="53">
        <v>908</v>
      </c>
      <c r="J39" s="54">
        <f t="shared" si="38"/>
        <v>9.0854512707624568</v>
      </c>
      <c r="K39" s="52">
        <v>17800385</v>
      </c>
      <c r="L39" s="53">
        <v>904</v>
      </c>
      <c r="M39" s="54">
        <f t="shared" si="39"/>
        <v>9.0945674044265594</v>
      </c>
      <c r="N39" s="52">
        <v>71300915</v>
      </c>
      <c r="O39" s="53">
        <v>883</v>
      </c>
      <c r="P39" s="54">
        <f t="shared" si="40"/>
        <v>9.0796915167095129</v>
      </c>
      <c r="Q39" s="52">
        <v>18919627</v>
      </c>
      <c r="R39" s="53">
        <v>898</v>
      </c>
      <c r="S39" s="54">
        <f t="shared" si="41"/>
        <v>9.0826337615050061</v>
      </c>
      <c r="T39" s="52">
        <v>31111499</v>
      </c>
      <c r="U39" s="53">
        <v>866</v>
      </c>
      <c r="V39" s="54">
        <f t="shared" si="42"/>
        <v>9.0870933892969568</v>
      </c>
      <c r="W39" s="52">
        <v>53343325</v>
      </c>
      <c r="X39" s="53">
        <v>883</v>
      </c>
      <c r="Y39" s="54">
        <f t="shared" si="43"/>
        <v>9.0508405084050843</v>
      </c>
      <c r="Z39" s="52">
        <v>39869668</v>
      </c>
      <c r="AA39" s="53">
        <v>890</v>
      </c>
      <c r="AB39" s="54">
        <f t="shared" si="44"/>
        <v>9.0585241730279904</v>
      </c>
      <c r="AC39" s="52">
        <v>9064657</v>
      </c>
      <c r="AD39" s="53">
        <v>1249</v>
      </c>
      <c r="AE39" s="54">
        <f t="shared" si="45"/>
        <v>9.068467291076745</v>
      </c>
      <c r="AF39" s="52">
        <v>60082103</v>
      </c>
      <c r="AG39" s="53">
        <v>834</v>
      </c>
      <c r="AH39" s="54">
        <f t="shared" si="46"/>
        <v>9.0770570309098826</v>
      </c>
      <c r="AI39" s="52">
        <v>28486330</v>
      </c>
      <c r="AJ39" s="53">
        <v>764</v>
      </c>
      <c r="AK39" s="54">
        <f t="shared" si="47"/>
        <v>9.1082498807820702</v>
      </c>
      <c r="AL39" s="52">
        <v>15811492</v>
      </c>
      <c r="AM39" s="53">
        <v>1645</v>
      </c>
      <c r="AN39" s="54">
        <f t="shared" si="48"/>
        <v>9.0713576706738728</v>
      </c>
      <c r="AO39" s="52">
        <v>27628869</v>
      </c>
      <c r="AP39" s="53">
        <v>1031</v>
      </c>
      <c r="AQ39" s="54">
        <f t="shared" si="49"/>
        <v>9.0989321330862243</v>
      </c>
      <c r="AR39" s="52">
        <v>42326862</v>
      </c>
      <c r="AS39" s="53">
        <v>949</v>
      </c>
      <c r="AT39" s="54">
        <f t="shared" si="50"/>
        <v>9.087426984582974</v>
      </c>
      <c r="AU39" s="52">
        <v>68160530</v>
      </c>
      <c r="AV39" s="53">
        <v>867</v>
      </c>
      <c r="AW39" s="54">
        <f t="shared" si="51"/>
        <v>9.0728338216827122</v>
      </c>
      <c r="AX39" s="52">
        <v>39751240</v>
      </c>
      <c r="AY39" s="53">
        <v>997</v>
      </c>
      <c r="AZ39" s="54">
        <f t="shared" si="52"/>
        <v>9.0975453964777806</v>
      </c>
      <c r="BA39" s="52">
        <v>28379612</v>
      </c>
      <c r="BB39" s="53">
        <v>869</v>
      </c>
      <c r="BC39" s="54">
        <f t="shared" si="53"/>
        <v>9.1071054286313142</v>
      </c>
      <c r="BD39" s="52">
        <v>37110444</v>
      </c>
      <c r="BE39" s="53">
        <v>1035</v>
      </c>
      <c r="BF39" s="54">
        <f t="shared" si="54"/>
        <v>9.0701954254666557</v>
      </c>
      <c r="BG39" s="52">
        <v>55986133</v>
      </c>
      <c r="BH39" s="53">
        <v>922</v>
      </c>
      <c r="BI39" s="54">
        <f t="shared" si="55"/>
        <v>9.0489743841397594</v>
      </c>
      <c r="BJ39" s="52">
        <v>53823881</v>
      </c>
      <c r="BK39" s="53">
        <v>781</v>
      </c>
      <c r="BL39" s="54">
        <f t="shared" si="56"/>
        <v>9.0835077925098862</v>
      </c>
      <c r="BM39" s="52">
        <v>2332544</v>
      </c>
      <c r="BN39" s="53">
        <v>1688</v>
      </c>
      <c r="BO39" s="54">
        <f t="shared" si="57"/>
        <v>9.0923781308914631</v>
      </c>
      <c r="BP39" s="52">
        <v>12349007</v>
      </c>
      <c r="BQ39" s="53">
        <v>1794</v>
      </c>
      <c r="BR39" s="54">
        <f t="shared" si="58"/>
        <v>9.0890667747492149</v>
      </c>
      <c r="BS39" s="52">
        <v>15897041</v>
      </c>
      <c r="BT39" s="53">
        <v>1118</v>
      </c>
      <c r="BU39" s="54">
        <f t="shared" si="59"/>
        <v>9.1042345276872965</v>
      </c>
      <c r="BV39" s="52">
        <v>20510046</v>
      </c>
      <c r="BW39" s="53">
        <v>1153</v>
      </c>
      <c r="BX39" s="54">
        <f t="shared" si="60"/>
        <v>9.1038294512435858</v>
      </c>
      <c r="BY39" s="52">
        <v>9658158</v>
      </c>
      <c r="BZ39" s="53">
        <v>1065</v>
      </c>
      <c r="CA39" s="54">
        <f t="shared" si="61"/>
        <v>9.0831556503198296</v>
      </c>
      <c r="CB39" s="52">
        <v>5836404</v>
      </c>
      <c r="CC39" s="53">
        <v>2288</v>
      </c>
      <c r="CD39" s="54">
        <f t="shared" si="62"/>
        <v>9.0974155069582512</v>
      </c>
      <c r="CE39" s="52">
        <v>10130343</v>
      </c>
      <c r="CF39" s="53">
        <v>1471</v>
      </c>
      <c r="CG39" s="54">
        <f t="shared" si="63"/>
        <v>9.098781468423331</v>
      </c>
      <c r="CH39" s="52">
        <v>3955</v>
      </c>
      <c r="CI39" s="53">
        <v>989</v>
      </c>
      <c r="CJ39" s="54">
        <f t="shared" si="64"/>
        <v>9.1084914348867194</v>
      </c>
      <c r="CK39" s="52">
        <v>1552633</v>
      </c>
      <c r="CL39" s="53">
        <v>815</v>
      </c>
      <c r="CM39" s="54">
        <f t="shared" si="65"/>
        <v>9.0807799442896933</v>
      </c>
      <c r="CN39" s="52">
        <v>3127059</v>
      </c>
      <c r="CO39" s="53">
        <v>1609</v>
      </c>
      <c r="CP39" s="54">
        <f t="shared" si="66"/>
        <v>9.0939919742270963</v>
      </c>
      <c r="CQ39" s="52">
        <v>15136601</v>
      </c>
      <c r="CR39" s="53">
        <v>1909</v>
      </c>
      <c r="CS39" s="54">
        <f t="shared" si="67"/>
        <v>9.0969740290683809</v>
      </c>
      <c r="CT39" s="52">
        <v>15100609</v>
      </c>
      <c r="CU39" s="53">
        <v>1139</v>
      </c>
      <c r="CV39" s="54">
        <f t="shared" si="68"/>
        <v>9.0901835594573033</v>
      </c>
      <c r="CW39" s="52">
        <v>2411493</v>
      </c>
      <c r="CX39" s="53">
        <v>1172</v>
      </c>
      <c r="CY39" s="54">
        <f t="shared" si="69"/>
        <v>9.0404196235729728</v>
      </c>
      <c r="CZ39" s="52">
        <v>693202</v>
      </c>
      <c r="DA39" s="53">
        <v>1926</v>
      </c>
      <c r="DB39" s="54">
        <f t="shared" si="70"/>
        <v>8.9899178491411504</v>
      </c>
      <c r="DC39" s="52">
        <v>23514091</v>
      </c>
      <c r="DD39" s="53">
        <v>2557</v>
      </c>
      <c r="DE39" s="54">
        <f t="shared" si="71"/>
        <v>9.0847722589355495</v>
      </c>
      <c r="DF39" s="105"/>
      <c r="DG39" s="105"/>
    </row>
    <row r="40" spans="1:111" x14ac:dyDescent="0.3">
      <c r="A40" s="55" t="s">
        <v>73</v>
      </c>
      <c r="B40" s="56">
        <v>595806996</v>
      </c>
      <c r="C40" s="57">
        <v>637</v>
      </c>
      <c r="D40" s="58">
        <f t="shared" si="36"/>
        <v>6.0488082803152601</v>
      </c>
      <c r="E40" s="56">
        <v>503693250</v>
      </c>
      <c r="F40" s="57">
        <v>600</v>
      </c>
      <c r="G40" s="58">
        <f t="shared" si="37"/>
        <v>6.0502167994353133</v>
      </c>
      <c r="H40" s="56">
        <v>38003131</v>
      </c>
      <c r="I40" s="57">
        <v>605</v>
      </c>
      <c r="J40" s="58">
        <f t="shared" si="38"/>
        <v>6.0536321793075842</v>
      </c>
      <c r="K40" s="56">
        <v>11859782</v>
      </c>
      <c r="L40" s="57">
        <v>602</v>
      </c>
      <c r="M40" s="58">
        <f t="shared" si="39"/>
        <v>6.056338028169014</v>
      </c>
      <c r="N40" s="56">
        <v>47505066</v>
      </c>
      <c r="O40" s="57">
        <v>588</v>
      </c>
      <c r="P40" s="58">
        <f t="shared" si="40"/>
        <v>6.046272493573265</v>
      </c>
      <c r="Q40" s="56">
        <v>12605433</v>
      </c>
      <c r="R40" s="57">
        <v>598</v>
      </c>
      <c r="S40" s="58">
        <f t="shared" si="41"/>
        <v>6.0483463133407502</v>
      </c>
      <c r="T40" s="56">
        <v>20728547</v>
      </c>
      <c r="U40" s="57">
        <v>577</v>
      </c>
      <c r="V40" s="58">
        <f t="shared" si="42"/>
        <v>6.0545645330535152</v>
      </c>
      <c r="W40" s="56">
        <v>35540496</v>
      </c>
      <c r="X40" s="57">
        <v>588</v>
      </c>
      <c r="Y40" s="58">
        <f t="shared" si="43"/>
        <v>6.0270602706027061</v>
      </c>
      <c r="Z40" s="56">
        <v>26563660</v>
      </c>
      <c r="AA40" s="57">
        <v>593</v>
      </c>
      <c r="AB40" s="58">
        <f t="shared" si="44"/>
        <v>6.0356234096692116</v>
      </c>
      <c r="AC40" s="56">
        <v>6039508</v>
      </c>
      <c r="AD40" s="57">
        <v>832</v>
      </c>
      <c r="AE40" s="58">
        <f t="shared" si="45"/>
        <v>6.0408044725186958</v>
      </c>
      <c r="AF40" s="56">
        <v>40030446</v>
      </c>
      <c r="AG40" s="57">
        <v>556</v>
      </c>
      <c r="AH40" s="58">
        <f t="shared" si="46"/>
        <v>6.0513713539399214</v>
      </c>
      <c r="AI40" s="56">
        <v>18979305</v>
      </c>
      <c r="AJ40" s="57">
        <v>509</v>
      </c>
      <c r="AK40" s="58">
        <f t="shared" si="47"/>
        <v>6.0681926561754889</v>
      </c>
      <c r="AL40" s="56">
        <v>10534728</v>
      </c>
      <c r="AM40" s="57">
        <v>1096</v>
      </c>
      <c r="AN40" s="58">
        <f t="shared" si="48"/>
        <v>6.0438954450204037</v>
      </c>
      <c r="AO40" s="56">
        <v>18408360</v>
      </c>
      <c r="AP40" s="57">
        <v>687</v>
      </c>
      <c r="AQ40" s="58">
        <f t="shared" si="49"/>
        <v>6.0630129732592009</v>
      </c>
      <c r="AR40" s="56">
        <v>28201099</v>
      </c>
      <c r="AS40" s="57">
        <v>632</v>
      </c>
      <c r="AT40" s="58">
        <f t="shared" si="50"/>
        <v>6.051900794790769</v>
      </c>
      <c r="AU40" s="56">
        <v>45412620</v>
      </c>
      <c r="AV40" s="57">
        <v>578</v>
      </c>
      <c r="AW40" s="58">
        <f t="shared" si="51"/>
        <v>6.0485558811218079</v>
      </c>
      <c r="AX40" s="56">
        <v>26485213</v>
      </c>
      <c r="AY40" s="57">
        <v>664</v>
      </c>
      <c r="AZ40" s="58">
        <f t="shared" si="52"/>
        <v>6.0589469842138879</v>
      </c>
      <c r="BA40" s="56">
        <v>18908649</v>
      </c>
      <c r="BB40" s="57">
        <v>579</v>
      </c>
      <c r="BC40" s="58">
        <f t="shared" si="53"/>
        <v>6.0679102913435337</v>
      </c>
      <c r="BD40" s="56">
        <v>24725501</v>
      </c>
      <c r="BE40" s="57">
        <v>690</v>
      </c>
      <c r="BF40" s="58">
        <f t="shared" si="54"/>
        <v>6.0467969503111032</v>
      </c>
      <c r="BG40" s="56">
        <v>37300777</v>
      </c>
      <c r="BH40" s="57">
        <v>614</v>
      </c>
      <c r="BI40" s="58">
        <f t="shared" si="55"/>
        <v>6.0261065855334177</v>
      </c>
      <c r="BJ40" s="56">
        <v>35860929</v>
      </c>
      <c r="BK40" s="57">
        <v>520</v>
      </c>
      <c r="BL40" s="58">
        <f t="shared" si="56"/>
        <v>6.0479181204931374</v>
      </c>
      <c r="BM40" s="56">
        <v>1554112</v>
      </c>
      <c r="BN40" s="57">
        <v>1125</v>
      </c>
      <c r="BO40" s="58">
        <f t="shared" si="57"/>
        <v>6.0597899272825213</v>
      </c>
      <c r="BP40" s="56">
        <v>8227820</v>
      </c>
      <c r="BQ40" s="57">
        <v>1196</v>
      </c>
      <c r="BR40" s="58">
        <f t="shared" si="58"/>
        <v>6.0593778498328099</v>
      </c>
      <c r="BS40" s="56">
        <v>10591610</v>
      </c>
      <c r="BT40" s="57">
        <v>745</v>
      </c>
      <c r="BU40" s="58">
        <f t="shared" si="59"/>
        <v>6.0667752442996745</v>
      </c>
      <c r="BV40" s="56">
        <v>13665282</v>
      </c>
      <c r="BW40" s="57">
        <v>768</v>
      </c>
      <c r="BX40" s="58">
        <f t="shared" si="60"/>
        <v>6.0639557836557447</v>
      </c>
      <c r="BY40" s="56">
        <v>6434885</v>
      </c>
      <c r="BZ40" s="57">
        <v>709</v>
      </c>
      <c r="CA40" s="58">
        <f t="shared" si="61"/>
        <v>6.0469083155650321</v>
      </c>
      <c r="CB40" s="56">
        <v>3888645</v>
      </c>
      <c r="CC40" s="57">
        <v>1524</v>
      </c>
      <c r="CD40" s="58">
        <f t="shared" si="62"/>
        <v>6.0596421471172963</v>
      </c>
      <c r="CE40" s="56">
        <v>6749569</v>
      </c>
      <c r="CF40" s="57">
        <v>980</v>
      </c>
      <c r="CG40" s="58">
        <f t="shared" si="63"/>
        <v>6.0617306859652382</v>
      </c>
      <c r="CH40" s="56">
        <v>2635</v>
      </c>
      <c r="CI40" s="57">
        <v>659</v>
      </c>
      <c r="CJ40" s="58">
        <f t="shared" si="64"/>
        <v>6.0692576901823534</v>
      </c>
      <c r="CK40" s="56">
        <v>1034464</v>
      </c>
      <c r="CL40" s="57">
        <v>543</v>
      </c>
      <c r="CM40" s="58">
        <f t="shared" si="65"/>
        <v>6.0501392757660168</v>
      </c>
      <c r="CN40" s="56">
        <v>2083472</v>
      </c>
      <c r="CO40" s="57">
        <v>1072</v>
      </c>
      <c r="CP40" s="58">
        <f t="shared" si="66"/>
        <v>6.0588933476516136</v>
      </c>
      <c r="CQ40" s="56">
        <v>10085082</v>
      </c>
      <c r="CR40" s="57">
        <v>1272</v>
      </c>
      <c r="CS40" s="58">
        <f t="shared" si="67"/>
        <v>6.0614724803431024</v>
      </c>
      <c r="CT40" s="56">
        <v>10061062</v>
      </c>
      <c r="CU40" s="57">
        <v>759</v>
      </c>
      <c r="CV40" s="58">
        <f t="shared" si="68"/>
        <v>6.0574620909816437</v>
      </c>
      <c r="CW40" s="56">
        <v>1606681</v>
      </c>
      <c r="CX40" s="57">
        <v>781</v>
      </c>
      <c r="CY40" s="58">
        <f t="shared" si="69"/>
        <v>6.0243751928417151</v>
      </c>
      <c r="CZ40" s="56">
        <v>461856</v>
      </c>
      <c r="DA40" s="57">
        <v>1283</v>
      </c>
      <c r="DB40" s="58">
        <f t="shared" si="70"/>
        <v>5.9886109036594473</v>
      </c>
      <c r="DC40" s="56">
        <v>15666571</v>
      </c>
      <c r="DD40" s="57">
        <v>1703</v>
      </c>
      <c r="DE40" s="58">
        <f t="shared" si="71"/>
        <v>6.0505933347544945</v>
      </c>
      <c r="DF40" s="105"/>
      <c r="DG40" s="105"/>
    </row>
    <row r="41" spans="1:111" x14ac:dyDescent="0.3">
      <c r="A41" s="55" t="s">
        <v>74</v>
      </c>
      <c r="B41" s="56">
        <v>194528083</v>
      </c>
      <c r="C41" s="57">
        <v>208</v>
      </c>
      <c r="D41" s="58">
        <f t="shared" si="36"/>
        <v>1.97512107112335</v>
      </c>
      <c r="E41" s="56">
        <v>164457953</v>
      </c>
      <c r="F41" s="57">
        <v>196</v>
      </c>
      <c r="G41" s="58">
        <f t="shared" si="37"/>
        <v>1.9764041544822024</v>
      </c>
      <c r="H41" s="56">
        <v>12407874</v>
      </c>
      <c r="I41" s="57">
        <v>198</v>
      </c>
      <c r="J41" s="58">
        <f t="shared" si="38"/>
        <v>1.9811887132279369</v>
      </c>
      <c r="K41" s="56">
        <v>3872039</v>
      </c>
      <c r="L41" s="57">
        <v>197</v>
      </c>
      <c r="M41" s="58">
        <f t="shared" si="39"/>
        <v>1.9818913480885312</v>
      </c>
      <c r="N41" s="56">
        <v>15510876</v>
      </c>
      <c r="O41" s="57">
        <v>192</v>
      </c>
      <c r="P41" s="58">
        <f t="shared" si="40"/>
        <v>1.974293059125964</v>
      </c>
      <c r="Q41" s="56">
        <v>4115629</v>
      </c>
      <c r="R41" s="57">
        <v>195</v>
      </c>
      <c r="S41" s="58">
        <f t="shared" si="41"/>
        <v>1.9722868413067665</v>
      </c>
      <c r="T41" s="56">
        <v>6767682</v>
      </c>
      <c r="U41" s="57">
        <v>188</v>
      </c>
      <c r="V41" s="58">
        <f t="shared" si="42"/>
        <v>1.9727177334732424</v>
      </c>
      <c r="W41" s="56">
        <v>11605400</v>
      </c>
      <c r="X41" s="57">
        <v>192</v>
      </c>
      <c r="Y41" s="58">
        <f t="shared" si="43"/>
        <v>1.968019680196802</v>
      </c>
      <c r="Z41" s="56">
        <v>8673691</v>
      </c>
      <c r="AA41" s="57">
        <v>194</v>
      </c>
      <c r="AB41" s="58">
        <f t="shared" si="44"/>
        <v>1.974554707379135</v>
      </c>
      <c r="AC41" s="56">
        <v>1971604</v>
      </c>
      <c r="AD41" s="57">
        <v>272</v>
      </c>
      <c r="AE41" s="58">
        <f t="shared" si="45"/>
        <v>1.9748783852464968</v>
      </c>
      <c r="AF41" s="56">
        <v>13070547</v>
      </c>
      <c r="AG41" s="57">
        <v>181</v>
      </c>
      <c r="AH41" s="58">
        <f t="shared" si="46"/>
        <v>1.9699608184588595</v>
      </c>
      <c r="AI41" s="56">
        <v>6196822</v>
      </c>
      <c r="AJ41" s="57">
        <v>166</v>
      </c>
      <c r="AK41" s="58">
        <f t="shared" si="47"/>
        <v>1.9790176442536958</v>
      </c>
      <c r="AL41" s="56">
        <v>3439124</v>
      </c>
      <c r="AM41" s="57">
        <v>358</v>
      </c>
      <c r="AN41" s="58">
        <f t="shared" si="48"/>
        <v>1.9741921252895114</v>
      </c>
      <c r="AO41" s="56">
        <v>6009554</v>
      </c>
      <c r="AP41" s="57">
        <v>224</v>
      </c>
      <c r="AQ41" s="58">
        <f t="shared" si="49"/>
        <v>1.9768775924455035</v>
      </c>
      <c r="AR41" s="56">
        <v>9207019</v>
      </c>
      <c r="AS41" s="57">
        <v>206</v>
      </c>
      <c r="AT41" s="58">
        <f t="shared" si="50"/>
        <v>1.9726132337450926</v>
      </c>
      <c r="AU41" s="56">
        <v>14828065</v>
      </c>
      <c r="AV41" s="57">
        <v>189</v>
      </c>
      <c r="AW41" s="58">
        <f t="shared" si="51"/>
        <v>1.9778149853495186</v>
      </c>
      <c r="AX41" s="56">
        <v>8646558</v>
      </c>
      <c r="AY41" s="57">
        <v>217</v>
      </c>
      <c r="AZ41" s="58">
        <f t="shared" si="52"/>
        <v>1.980107674057852</v>
      </c>
      <c r="BA41" s="56">
        <v>6173081</v>
      </c>
      <c r="BB41" s="57">
        <v>189</v>
      </c>
      <c r="BC41" s="58">
        <f t="shared" si="53"/>
        <v>1.9807168308530707</v>
      </c>
      <c r="BD41" s="56">
        <v>8072619</v>
      </c>
      <c r="BE41" s="57">
        <v>225</v>
      </c>
      <c r="BF41" s="58">
        <f t="shared" si="54"/>
        <v>1.9717816142318816</v>
      </c>
      <c r="BG41" s="56">
        <v>12180581</v>
      </c>
      <c r="BH41" s="57">
        <v>201</v>
      </c>
      <c r="BI41" s="58">
        <f t="shared" si="55"/>
        <v>1.972715673765826</v>
      </c>
      <c r="BJ41" s="56">
        <v>11709188</v>
      </c>
      <c r="BK41" s="57">
        <v>170</v>
      </c>
      <c r="BL41" s="58">
        <f t="shared" si="56"/>
        <v>1.9772040009304488</v>
      </c>
      <c r="BM41" s="56">
        <v>507311</v>
      </c>
      <c r="BN41" s="57">
        <v>367</v>
      </c>
      <c r="BO41" s="58">
        <f t="shared" si="57"/>
        <v>1.9768381362779424</v>
      </c>
      <c r="BP41" s="56">
        <v>2685760</v>
      </c>
      <c r="BQ41" s="57">
        <v>390</v>
      </c>
      <c r="BR41" s="58">
        <f t="shared" si="58"/>
        <v>1.9758840814672205</v>
      </c>
      <c r="BS41" s="56">
        <v>3457866</v>
      </c>
      <c r="BT41" s="57">
        <v>243</v>
      </c>
      <c r="BU41" s="58">
        <f t="shared" si="59"/>
        <v>1.9788273615635181</v>
      </c>
      <c r="BV41" s="56">
        <v>4461028</v>
      </c>
      <c r="BW41" s="57">
        <v>251</v>
      </c>
      <c r="BX41" s="58">
        <f t="shared" si="60"/>
        <v>1.9818397157520726</v>
      </c>
      <c r="BY41" s="56">
        <v>2100861</v>
      </c>
      <c r="BZ41" s="57">
        <v>232</v>
      </c>
      <c r="CA41" s="58">
        <f t="shared" si="61"/>
        <v>1.9786780383795308</v>
      </c>
      <c r="CB41" s="56">
        <v>1269341</v>
      </c>
      <c r="CC41" s="57">
        <v>498</v>
      </c>
      <c r="CD41" s="58">
        <f t="shared" si="62"/>
        <v>1.9801192842942346</v>
      </c>
      <c r="CE41" s="56">
        <v>2203252</v>
      </c>
      <c r="CF41" s="57">
        <v>320</v>
      </c>
      <c r="CG41" s="58">
        <f t="shared" si="63"/>
        <v>1.9793406321519145</v>
      </c>
      <c r="CH41" s="56">
        <v>861</v>
      </c>
      <c r="CI41" s="57">
        <v>215</v>
      </c>
      <c r="CJ41" s="58">
        <f t="shared" si="64"/>
        <v>1.9801068336710259</v>
      </c>
      <c r="CK41" s="56">
        <v>337769</v>
      </c>
      <c r="CL41" s="57">
        <v>177</v>
      </c>
      <c r="CM41" s="58">
        <f t="shared" si="65"/>
        <v>1.9721448467966574</v>
      </c>
      <c r="CN41" s="56">
        <v>680125</v>
      </c>
      <c r="CO41" s="57">
        <v>350</v>
      </c>
      <c r="CP41" s="58">
        <f t="shared" si="66"/>
        <v>1.9781834623862542</v>
      </c>
      <c r="CQ41" s="56">
        <v>3292023</v>
      </c>
      <c r="CR41" s="57">
        <v>415</v>
      </c>
      <c r="CS41" s="58">
        <f t="shared" si="67"/>
        <v>1.9776030497974744</v>
      </c>
      <c r="CT41" s="56">
        <v>3284514</v>
      </c>
      <c r="CU41" s="57">
        <v>248</v>
      </c>
      <c r="CV41" s="58">
        <f t="shared" si="68"/>
        <v>1.9792498004788508</v>
      </c>
      <c r="CW41" s="56">
        <v>524540</v>
      </c>
      <c r="CX41" s="57">
        <v>255</v>
      </c>
      <c r="CY41" s="58">
        <f t="shared" si="69"/>
        <v>1.9669854983029929</v>
      </c>
      <c r="CZ41" s="56">
        <v>150767</v>
      </c>
      <c r="DA41" s="57">
        <v>419</v>
      </c>
      <c r="DB41" s="58">
        <f t="shared" si="70"/>
        <v>1.9557505601194922</v>
      </c>
      <c r="DC41" s="56">
        <v>5114112</v>
      </c>
      <c r="DD41" s="57">
        <v>556</v>
      </c>
      <c r="DE41" s="58">
        <f t="shared" si="71"/>
        <v>1.9754139131670574</v>
      </c>
      <c r="DF41" s="105"/>
      <c r="DG41" s="105"/>
    </row>
    <row r="42" spans="1:111" x14ac:dyDescent="0.3">
      <c r="A42" s="55" t="s">
        <v>75</v>
      </c>
      <c r="B42" s="56">
        <v>103915064</v>
      </c>
      <c r="C42" s="57">
        <v>111</v>
      </c>
      <c r="D42" s="58">
        <f t="shared" si="36"/>
        <v>1.0540309562244801</v>
      </c>
      <c r="E42" s="56">
        <v>87845754</v>
      </c>
      <c r="F42" s="57">
        <v>105</v>
      </c>
      <c r="G42" s="58">
        <f t="shared" si="37"/>
        <v>1.0587879399011797</v>
      </c>
      <c r="H42" s="56">
        <v>6628380</v>
      </c>
      <c r="I42" s="57">
        <v>106</v>
      </c>
      <c r="J42" s="58">
        <f t="shared" si="38"/>
        <v>1.0606363818290974</v>
      </c>
      <c r="K42" s="56">
        <v>2068564</v>
      </c>
      <c r="L42" s="57">
        <v>105</v>
      </c>
      <c r="M42" s="58">
        <f t="shared" si="39"/>
        <v>1.056338028169014</v>
      </c>
      <c r="N42" s="56">
        <v>8284973</v>
      </c>
      <c r="O42" s="57">
        <v>103</v>
      </c>
      <c r="P42" s="58">
        <f t="shared" si="40"/>
        <v>1.0591259640102828</v>
      </c>
      <c r="Q42" s="56">
        <v>2198565</v>
      </c>
      <c r="R42" s="57">
        <v>104</v>
      </c>
      <c r="S42" s="58">
        <f t="shared" si="41"/>
        <v>1.0518863153636089</v>
      </c>
      <c r="T42" s="56">
        <v>3615270</v>
      </c>
      <c r="U42" s="57">
        <v>101</v>
      </c>
      <c r="V42" s="58">
        <f t="shared" si="42"/>
        <v>1.0598111227701994</v>
      </c>
      <c r="W42" s="56">
        <v>6197429</v>
      </c>
      <c r="X42" s="57">
        <v>103</v>
      </c>
      <c r="Y42" s="58">
        <f t="shared" si="43"/>
        <v>1.055760557605576</v>
      </c>
      <c r="Z42" s="56">
        <v>4632317</v>
      </c>
      <c r="AA42" s="57">
        <v>103</v>
      </c>
      <c r="AB42" s="58">
        <f t="shared" si="44"/>
        <v>1.0483460559796438</v>
      </c>
      <c r="AC42" s="56">
        <v>1053545</v>
      </c>
      <c r="AD42" s="57">
        <v>145</v>
      </c>
      <c r="AE42" s="58">
        <f t="shared" si="45"/>
        <v>1.0527844333115515</v>
      </c>
      <c r="AF42" s="56">
        <v>6981110</v>
      </c>
      <c r="AG42" s="57">
        <v>97</v>
      </c>
      <c r="AH42" s="58">
        <f t="shared" si="46"/>
        <v>1.0557248585111014</v>
      </c>
      <c r="AI42" s="56">
        <v>3310203</v>
      </c>
      <c r="AJ42" s="57">
        <v>89</v>
      </c>
      <c r="AK42" s="58">
        <f t="shared" si="47"/>
        <v>1.0610395803528851</v>
      </c>
      <c r="AL42" s="56">
        <v>1837640</v>
      </c>
      <c r="AM42" s="57">
        <v>191</v>
      </c>
      <c r="AN42" s="58">
        <f t="shared" si="48"/>
        <v>1.0532701003639571</v>
      </c>
      <c r="AO42" s="56">
        <v>3210955</v>
      </c>
      <c r="AP42" s="57">
        <v>120</v>
      </c>
      <c r="AQ42" s="58">
        <f t="shared" si="49"/>
        <v>1.0590415673815197</v>
      </c>
      <c r="AR42" s="56">
        <v>4918744</v>
      </c>
      <c r="AS42" s="57">
        <v>110</v>
      </c>
      <c r="AT42" s="58">
        <f t="shared" si="50"/>
        <v>1.0533371636502922</v>
      </c>
      <c r="AU42" s="56">
        <v>7919845</v>
      </c>
      <c r="AV42" s="57">
        <v>101</v>
      </c>
      <c r="AW42" s="58">
        <f t="shared" si="51"/>
        <v>1.0569275847634994</v>
      </c>
      <c r="AX42" s="56">
        <v>4619469</v>
      </c>
      <c r="AY42" s="57">
        <v>116</v>
      </c>
      <c r="AZ42" s="58">
        <f t="shared" si="52"/>
        <v>1.0584907382060407</v>
      </c>
      <c r="BA42" s="56">
        <v>3297882</v>
      </c>
      <c r="BB42" s="57">
        <v>101</v>
      </c>
      <c r="BC42" s="58">
        <f t="shared" si="53"/>
        <v>1.0584783064347096</v>
      </c>
      <c r="BD42" s="56">
        <v>4312324</v>
      </c>
      <c r="BE42" s="57">
        <v>120</v>
      </c>
      <c r="BF42" s="58">
        <f t="shared" si="54"/>
        <v>1.0516168609236702</v>
      </c>
      <c r="BG42" s="56">
        <v>6504775</v>
      </c>
      <c r="BH42" s="57">
        <v>107</v>
      </c>
      <c r="BI42" s="58">
        <f t="shared" si="55"/>
        <v>1.0501521248405143</v>
      </c>
      <c r="BJ42" s="56">
        <v>6253764</v>
      </c>
      <c r="BK42" s="57">
        <v>91</v>
      </c>
      <c r="BL42" s="58">
        <f t="shared" si="56"/>
        <v>1.0583856710862991</v>
      </c>
      <c r="BM42" s="56">
        <v>271121</v>
      </c>
      <c r="BN42" s="57">
        <v>196</v>
      </c>
      <c r="BO42" s="58">
        <f t="shared" si="57"/>
        <v>1.0557500673309992</v>
      </c>
      <c r="BP42" s="56">
        <v>1435427</v>
      </c>
      <c r="BQ42" s="57">
        <v>209</v>
      </c>
      <c r="BR42" s="58">
        <f t="shared" si="58"/>
        <v>1.0588712128888438</v>
      </c>
      <c r="BS42" s="56">
        <v>1847565</v>
      </c>
      <c r="BT42" s="57">
        <v>130</v>
      </c>
      <c r="BU42" s="58">
        <f t="shared" si="59"/>
        <v>1.0586319218241043</v>
      </c>
      <c r="BV42" s="56">
        <v>2383736</v>
      </c>
      <c r="BW42" s="57">
        <v>134</v>
      </c>
      <c r="BX42" s="58">
        <f t="shared" si="60"/>
        <v>1.058033951835768</v>
      </c>
      <c r="BY42" s="56">
        <v>1122412</v>
      </c>
      <c r="BZ42" s="57">
        <v>124</v>
      </c>
      <c r="CA42" s="58">
        <f t="shared" si="61"/>
        <v>1.0575692963752665</v>
      </c>
      <c r="CB42" s="56">
        <v>678418</v>
      </c>
      <c r="CC42" s="57">
        <v>266</v>
      </c>
      <c r="CD42" s="58">
        <f t="shared" si="62"/>
        <v>1.0576540755467196</v>
      </c>
      <c r="CE42" s="56">
        <v>1177522</v>
      </c>
      <c r="CF42" s="57">
        <v>171</v>
      </c>
      <c r="CG42" s="58">
        <f t="shared" si="63"/>
        <v>1.0577101503061792</v>
      </c>
      <c r="CH42" s="56">
        <v>459</v>
      </c>
      <c r="CI42" s="57">
        <v>115</v>
      </c>
      <c r="CJ42" s="58">
        <f t="shared" si="64"/>
        <v>1.0591269110333394</v>
      </c>
      <c r="CK42" s="56">
        <v>180400</v>
      </c>
      <c r="CL42" s="57">
        <v>95</v>
      </c>
      <c r="CM42" s="58">
        <f t="shared" si="65"/>
        <v>1.0584958217270195</v>
      </c>
      <c r="CN42" s="56">
        <v>363462</v>
      </c>
      <c r="CO42" s="57">
        <v>187</v>
      </c>
      <c r="CP42" s="58">
        <f t="shared" si="66"/>
        <v>1.0569151641892274</v>
      </c>
      <c r="CQ42" s="56">
        <v>1759496</v>
      </c>
      <c r="CR42" s="57">
        <v>222</v>
      </c>
      <c r="CS42" s="58">
        <f t="shared" si="67"/>
        <v>1.0578984989278055</v>
      </c>
      <c r="CT42" s="56">
        <v>1755033</v>
      </c>
      <c r="CU42" s="57">
        <v>132</v>
      </c>
      <c r="CV42" s="58">
        <f t="shared" si="68"/>
        <v>1.0534716679968077</v>
      </c>
      <c r="CW42" s="56">
        <v>280272</v>
      </c>
      <c r="CX42" s="57">
        <v>136</v>
      </c>
      <c r="CY42" s="58">
        <f t="shared" si="69"/>
        <v>1.0490589324282629</v>
      </c>
      <c r="CZ42" s="56">
        <v>80579</v>
      </c>
      <c r="DA42" s="57">
        <v>224</v>
      </c>
      <c r="DB42" s="58">
        <f t="shared" si="70"/>
        <v>1.0455563853622107</v>
      </c>
      <c r="DC42" s="56">
        <v>2733408</v>
      </c>
      <c r="DD42" s="57">
        <v>297</v>
      </c>
      <c r="DE42" s="58">
        <f t="shared" si="71"/>
        <v>1.055212108292475</v>
      </c>
      <c r="DF42" s="105"/>
      <c r="DG42" s="105"/>
    </row>
    <row r="43" spans="1:111" x14ac:dyDescent="0.3">
      <c r="A43" s="51" t="s">
        <v>76</v>
      </c>
      <c r="B43" s="52">
        <v>939290580</v>
      </c>
      <c r="C43" s="53">
        <v>1004</v>
      </c>
      <c r="D43" s="54">
        <f t="shared" si="36"/>
        <v>9.5337574779223253</v>
      </c>
      <c r="E43" s="52">
        <v>795340345</v>
      </c>
      <c r="F43" s="53">
        <v>947</v>
      </c>
      <c r="G43" s="54">
        <f t="shared" si="37"/>
        <v>9.5492588484420686</v>
      </c>
      <c r="H43" s="52">
        <v>59963986</v>
      </c>
      <c r="I43" s="53">
        <v>955</v>
      </c>
      <c r="J43" s="54">
        <f t="shared" si="38"/>
        <v>9.5557334400640386</v>
      </c>
      <c r="K43" s="52">
        <v>18739296</v>
      </c>
      <c r="L43" s="53">
        <v>952</v>
      </c>
      <c r="M43" s="54">
        <f t="shared" si="39"/>
        <v>9.577464788732394</v>
      </c>
      <c r="N43" s="52">
        <v>74983880</v>
      </c>
      <c r="O43" s="53">
        <v>929</v>
      </c>
      <c r="P43" s="54">
        <f t="shared" si="40"/>
        <v>9.5526992287917736</v>
      </c>
      <c r="Q43" s="52">
        <v>19895802</v>
      </c>
      <c r="R43" s="53">
        <v>944</v>
      </c>
      <c r="S43" s="54">
        <f t="shared" si="41"/>
        <v>9.5478911702235258</v>
      </c>
      <c r="T43" s="52">
        <v>32752770</v>
      </c>
      <c r="U43" s="53">
        <v>912</v>
      </c>
      <c r="V43" s="54">
        <f t="shared" si="42"/>
        <v>9.5697796432318984</v>
      </c>
      <c r="W43" s="52">
        <v>56249718</v>
      </c>
      <c r="X43" s="53">
        <v>931</v>
      </c>
      <c r="Y43" s="54">
        <f t="shared" si="43"/>
        <v>9.5428454284542852</v>
      </c>
      <c r="Z43" s="52">
        <v>42039233</v>
      </c>
      <c r="AA43" s="53">
        <v>939</v>
      </c>
      <c r="AB43" s="54">
        <f t="shared" si="44"/>
        <v>9.557251908396946</v>
      </c>
      <c r="AC43" s="52">
        <v>9466740</v>
      </c>
      <c r="AD43" s="53">
        <v>1305</v>
      </c>
      <c r="AE43" s="54">
        <f t="shared" si="45"/>
        <v>9.4750598998039646</v>
      </c>
      <c r="AF43" s="52">
        <v>63373155</v>
      </c>
      <c r="AG43" s="53">
        <v>879</v>
      </c>
      <c r="AH43" s="54">
        <f t="shared" si="46"/>
        <v>9.5668262951676102</v>
      </c>
      <c r="AI43" s="52">
        <v>30044969</v>
      </c>
      <c r="AJ43" s="53">
        <v>805</v>
      </c>
      <c r="AK43" s="54">
        <f t="shared" si="47"/>
        <v>9.5970433953266578</v>
      </c>
      <c r="AL43" s="52">
        <v>16478438</v>
      </c>
      <c r="AM43" s="53">
        <v>1714</v>
      </c>
      <c r="AN43" s="54">
        <f t="shared" si="48"/>
        <v>9.4518583875592803</v>
      </c>
      <c r="AO43" s="52">
        <v>28872932</v>
      </c>
      <c r="AP43" s="53">
        <v>1077</v>
      </c>
      <c r="AQ43" s="54">
        <f t="shared" si="49"/>
        <v>9.5048980672491403</v>
      </c>
      <c r="AR43" s="52">
        <v>44464368</v>
      </c>
      <c r="AS43" s="53">
        <v>997</v>
      </c>
      <c r="AT43" s="54">
        <f t="shared" si="50"/>
        <v>9.5470650196303737</v>
      </c>
      <c r="AU43" s="52">
        <v>71839740</v>
      </c>
      <c r="AV43" s="53">
        <v>914</v>
      </c>
      <c r="AW43" s="54">
        <f t="shared" si="51"/>
        <v>9.5646714106320641</v>
      </c>
      <c r="AX43" s="52">
        <v>41568639</v>
      </c>
      <c r="AY43" s="53">
        <v>1043</v>
      </c>
      <c r="AZ43" s="54">
        <f t="shared" si="52"/>
        <v>9.5172917236974168</v>
      </c>
      <c r="BA43" s="52">
        <v>29818227</v>
      </c>
      <c r="BB43" s="53">
        <v>913</v>
      </c>
      <c r="BC43" s="54">
        <f t="shared" si="53"/>
        <v>9.5682246908404949</v>
      </c>
      <c r="BD43" s="52">
        <v>39006959</v>
      </c>
      <c r="BE43" s="53">
        <v>1088</v>
      </c>
      <c r="BF43" s="54">
        <f t="shared" si="54"/>
        <v>9.5346595390412769</v>
      </c>
      <c r="BG43" s="52">
        <v>59053912</v>
      </c>
      <c r="BH43" s="53">
        <v>972</v>
      </c>
      <c r="BI43" s="54">
        <f t="shared" si="55"/>
        <v>9.5396996761213071</v>
      </c>
      <c r="BJ43" s="52">
        <v>56727581</v>
      </c>
      <c r="BK43" s="53">
        <v>823</v>
      </c>
      <c r="BL43" s="54">
        <f t="shared" si="56"/>
        <v>9.5719934868574086</v>
      </c>
      <c r="BM43" s="52">
        <v>2424511</v>
      </c>
      <c r="BN43" s="53">
        <v>1754</v>
      </c>
      <c r="BO43" s="54">
        <f t="shared" si="57"/>
        <v>9.4478858066253704</v>
      </c>
      <c r="BP43" s="52">
        <v>12787828</v>
      </c>
      <c r="BQ43" s="53">
        <v>1858</v>
      </c>
      <c r="BR43" s="54">
        <f t="shared" si="58"/>
        <v>9.4133144188874258</v>
      </c>
      <c r="BS43" s="52">
        <v>16674576</v>
      </c>
      <c r="BT43" s="53">
        <v>1172</v>
      </c>
      <c r="BU43" s="54">
        <f t="shared" si="59"/>
        <v>9.543973941368078</v>
      </c>
      <c r="BV43" s="52">
        <v>21396964</v>
      </c>
      <c r="BW43" s="53">
        <v>1203</v>
      </c>
      <c r="BX43" s="54">
        <f t="shared" si="60"/>
        <v>9.4986182392420062</v>
      </c>
      <c r="BY43" s="52">
        <v>10131532</v>
      </c>
      <c r="BZ43" s="53">
        <v>1117</v>
      </c>
      <c r="CA43" s="54">
        <f t="shared" si="61"/>
        <v>9.5266524520255853</v>
      </c>
      <c r="CB43" s="52">
        <v>6035147</v>
      </c>
      <c r="CC43" s="53">
        <v>2366</v>
      </c>
      <c r="CD43" s="54">
        <f t="shared" si="62"/>
        <v>9.4075546719681906</v>
      </c>
      <c r="CE43" s="52">
        <v>10513178</v>
      </c>
      <c r="CF43" s="53">
        <v>1527</v>
      </c>
      <c r="CG43" s="54">
        <f t="shared" si="63"/>
        <v>9.4451660790499155</v>
      </c>
      <c r="CH43" s="52">
        <v>4111</v>
      </c>
      <c r="CI43" s="53">
        <v>1028</v>
      </c>
      <c r="CJ43" s="54">
        <f t="shared" si="64"/>
        <v>9.4676736047154169</v>
      </c>
      <c r="CK43" s="52">
        <v>1637736</v>
      </c>
      <c r="CL43" s="53">
        <v>859</v>
      </c>
      <c r="CM43" s="54">
        <f t="shared" si="65"/>
        <v>9.571030640668523</v>
      </c>
      <c r="CN43" s="52">
        <v>3246584</v>
      </c>
      <c r="CO43" s="53">
        <v>1670</v>
      </c>
      <c r="CP43" s="54">
        <f t="shared" si="66"/>
        <v>9.4387610919572715</v>
      </c>
      <c r="CQ43" s="52">
        <v>15654333</v>
      </c>
      <c r="CR43" s="53">
        <v>1975</v>
      </c>
      <c r="CS43" s="54">
        <f t="shared" si="67"/>
        <v>9.4114843936144865</v>
      </c>
      <c r="CT43" s="52">
        <v>15802879</v>
      </c>
      <c r="CU43" s="53">
        <v>1192</v>
      </c>
      <c r="CV43" s="54">
        <f t="shared" si="68"/>
        <v>9.5131683958499611</v>
      </c>
      <c r="CW43" s="52">
        <v>2524919</v>
      </c>
      <c r="CX43" s="53">
        <v>1227</v>
      </c>
      <c r="CY43" s="54">
        <f t="shared" si="69"/>
        <v>9.4646713977167529</v>
      </c>
      <c r="CZ43" s="52">
        <v>722589</v>
      </c>
      <c r="DA43" s="53">
        <v>2007</v>
      </c>
      <c r="DB43" s="54">
        <f t="shared" si="70"/>
        <v>9.3679985063480213</v>
      </c>
      <c r="DC43" s="52">
        <v>24393348</v>
      </c>
      <c r="DD43" s="53">
        <v>2652</v>
      </c>
      <c r="DE43" s="54">
        <f t="shared" si="71"/>
        <v>9.4222980174802817</v>
      </c>
      <c r="DF43" s="105"/>
      <c r="DG43" s="105"/>
    </row>
    <row r="44" spans="1:111" x14ac:dyDescent="0.3">
      <c r="A44" s="55" t="s">
        <v>77</v>
      </c>
      <c r="B44" s="56">
        <v>723412510</v>
      </c>
      <c r="C44" s="57">
        <v>774</v>
      </c>
      <c r="D44" s="58">
        <f t="shared" si="36"/>
        <v>7.3497293704301576</v>
      </c>
      <c r="E44" s="56">
        <v>612552256</v>
      </c>
      <c r="F44" s="57">
        <v>730</v>
      </c>
      <c r="G44" s="58">
        <f t="shared" si="37"/>
        <v>7.3610971059796304</v>
      </c>
      <c r="H44" s="56">
        <v>46182788</v>
      </c>
      <c r="I44" s="57">
        <v>735</v>
      </c>
      <c r="J44" s="58">
        <f t="shared" si="38"/>
        <v>7.3544126475885525</v>
      </c>
      <c r="K44" s="56">
        <v>14432563</v>
      </c>
      <c r="L44" s="57">
        <v>733</v>
      </c>
      <c r="M44" s="58">
        <f t="shared" si="39"/>
        <v>7.3742454728370221</v>
      </c>
      <c r="N44" s="56">
        <v>57751549</v>
      </c>
      <c r="O44" s="57">
        <v>715</v>
      </c>
      <c r="P44" s="58">
        <f t="shared" si="40"/>
        <v>7.3521850899742933</v>
      </c>
      <c r="Q44" s="56">
        <v>15323154</v>
      </c>
      <c r="R44" s="57">
        <v>727</v>
      </c>
      <c r="S44" s="58">
        <f t="shared" si="41"/>
        <v>7.3530899160513812</v>
      </c>
      <c r="T44" s="56">
        <v>25225463</v>
      </c>
      <c r="U44" s="57">
        <v>703</v>
      </c>
      <c r="V44" s="58">
        <f t="shared" si="42"/>
        <v>7.376705141657923</v>
      </c>
      <c r="W44" s="56">
        <v>43322741</v>
      </c>
      <c r="X44" s="57">
        <v>717</v>
      </c>
      <c r="Y44" s="58">
        <f t="shared" si="43"/>
        <v>7.3493234932349329</v>
      </c>
      <c r="Z44" s="56">
        <v>32377677</v>
      </c>
      <c r="AA44" s="57">
        <v>723</v>
      </c>
      <c r="AB44" s="58">
        <f t="shared" si="44"/>
        <v>7.3587786259541987</v>
      </c>
      <c r="AC44" s="56">
        <v>7290557</v>
      </c>
      <c r="AD44" s="57">
        <v>1005</v>
      </c>
      <c r="AE44" s="58">
        <f t="shared" si="45"/>
        <v>7.2968852101938566</v>
      </c>
      <c r="AF44" s="56">
        <v>48809214</v>
      </c>
      <c r="AG44" s="57">
        <v>677</v>
      </c>
      <c r="AH44" s="58">
        <f t="shared" si="46"/>
        <v>7.3683064867218109</v>
      </c>
      <c r="AI44" s="56">
        <v>23140837</v>
      </c>
      <c r="AJ44" s="57">
        <v>620</v>
      </c>
      <c r="AK44" s="58">
        <f t="shared" si="47"/>
        <v>7.3915116833571766</v>
      </c>
      <c r="AL44" s="56">
        <v>12690695</v>
      </c>
      <c r="AM44" s="57">
        <v>1320</v>
      </c>
      <c r="AN44" s="58">
        <f t="shared" si="48"/>
        <v>7.2791441491121658</v>
      </c>
      <c r="AO44" s="56">
        <v>22235788</v>
      </c>
      <c r="AP44" s="57">
        <v>829</v>
      </c>
      <c r="AQ44" s="58">
        <f t="shared" si="49"/>
        <v>7.3162121613273321</v>
      </c>
      <c r="AR44" s="56">
        <v>34243980</v>
      </c>
      <c r="AS44" s="57">
        <v>768</v>
      </c>
      <c r="AT44" s="58">
        <f t="shared" si="50"/>
        <v>7.3542085607584031</v>
      </c>
      <c r="AU44" s="56">
        <v>55330208</v>
      </c>
      <c r="AV44" s="57">
        <v>704</v>
      </c>
      <c r="AW44" s="58">
        <f t="shared" si="51"/>
        <v>7.367099204688154</v>
      </c>
      <c r="AX44" s="56">
        <v>32013927</v>
      </c>
      <c r="AY44" s="57">
        <v>803</v>
      </c>
      <c r="AZ44" s="58">
        <f t="shared" si="52"/>
        <v>7.327310886029748</v>
      </c>
      <c r="BA44" s="56">
        <v>22965540</v>
      </c>
      <c r="BB44" s="57">
        <v>703</v>
      </c>
      <c r="BC44" s="58">
        <f t="shared" si="53"/>
        <v>7.3674282121148611</v>
      </c>
      <c r="BD44" s="56">
        <v>30042187</v>
      </c>
      <c r="BE44" s="57">
        <v>838</v>
      </c>
      <c r="BF44" s="58">
        <f t="shared" si="54"/>
        <v>7.3437910787836307</v>
      </c>
      <c r="BG44" s="56">
        <v>45482225</v>
      </c>
      <c r="BH44" s="57">
        <v>749</v>
      </c>
      <c r="BI44" s="58">
        <f t="shared" si="55"/>
        <v>7.3510648738836002</v>
      </c>
      <c r="BJ44" s="56">
        <v>43691163</v>
      </c>
      <c r="BK44" s="57">
        <v>634</v>
      </c>
      <c r="BL44" s="58">
        <f t="shared" si="56"/>
        <v>7.3738078622935559</v>
      </c>
      <c r="BM44" s="56">
        <v>1867123</v>
      </c>
      <c r="BN44" s="57">
        <v>1351</v>
      </c>
      <c r="BO44" s="58">
        <f t="shared" si="57"/>
        <v>7.2771343926743874</v>
      </c>
      <c r="BP44" s="56">
        <v>9847903</v>
      </c>
      <c r="BQ44" s="57">
        <v>1431</v>
      </c>
      <c r="BR44" s="58">
        <f t="shared" si="58"/>
        <v>7.2499746681528014</v>
      </c>
      <c r="BS44" s="56">
        <v>12842133</v>
      </c>
      <c r="BT44" s="57">
        <v>903</v>
      </c>
      <c r="BU44" s="58">
        <f t="shared" si="59"/>
        <v>7.3534201954397389</v>
      </c>
      <c r="BV44" s="56">
        <v>16478135</v>
      </c>
      <c r="BW44" s="57">
        <v>926</v>
      </c>
      <c r="BX44" s="58">
        <f t="shared" si="60"/>
        <v>7.3114883537307538</v>
      </c>
      <c r="BY44" s="56">
        <v>7802744</v>
      </c>
      <c r="BZ44" s="57">
        <v>860</v>
      </c>
      <c r="CA44" s="58">
        <f t="shared" si="61"/>
        <v>7.3347547974413647</v>
      </c>
      <c r="CB44" s="56">
        <v>4647826</v>
      </c>
      <c r="CC44" s="57">
        <v>1822</v>
      </c>
      <c r="CD44" s="58">
        <f t="shared" si="62"/>
        <v>7.2445328031809142</v>
      </c>
      <c r="CE44" s="56">
        <v>8096197</v>
      </c>
      <c r="CF44" s="57">
        <v>1176</v>
      </c>
      <c r="CG44" s="58">
        <f t="shared" si="63"/>
        <v>7.2740768231582846</v>
      </c>
      <c r="CH44" s="56">
        <v>3166</v>
      </c>
      <c r="CI44" s="57">
        <v>792</v>
      </c>
      <c r="CJ44" s="58">
        <f t="shared" si="64"/>
        <v>7.2941609872904767</v>
      </c>
      <c r="CK44" s="56">
        <v>1261342</v>
      </c>
      <c r="CL44" s="57">
        <v>662</v>
      </c>
      <c r="CM44" s="58">
        <f t="shared" si="65"/>
        <v>7.3760445682451259</v>
      </c>
      <c r="CN44" s="56">
        <v>2500251</v>
      </c>
      <c r="CO44" s="57">
        <v>1286</v>
      </c>
      <c r="CP44" s="58">
        <f t="shared" si="66"/>
        <v>7.2684112360820663</v>
      </c>
      <c r="CQ44" s="56">
        <v>12055780</v>
      </c>
      <c r="CR44" s="57">
        <v>1521</v>
      </c>
      <c r="CS44" s="58">
        <f t="shared" si="67"/>
        <v>7.2480343102215867</v>
      </c>
      <c r="CT44" s="56">
        <v>12170302</v>
      </c>
      <c r="CU44" s="57">
        <v>918</v>
      </c>
      <c r="CV44" s="58">
        <f t="shared" si="68"/>
        <v>7.3264166001596172</v>
      </c>
      <c r="CW44" s="56">
        <v>1944554</v>
      </c>
      <c r="CX44" s="57">
        <v>945</v>
      </c>
      <c r="CY44" s="58">
        <f t="shared" si="69"/>
        <v>7.2894168466522675</v>
      </c>
      <c r="CZ44" s="56">
        <v>556465</v>
      </c>
      <c r="DA44" s="57">
        <v>1546</v>
      </c>
      <c r="DB44" s="58">
        <f t="shared" si="70"/>
        <v>7.2162061239731141</v>
      </c>
      <c r="DC44" s="56">
        <v>18786333</v>
      </c>
      <c r="DD44" s="57">
        <v>2043</v>
      </c>
      <c r="DE44" s="58">
        <f t="shared" si="71"/>
        <v>7.2585802600724794</v>
      </c>
      <c r="DF44" s="105"/>
      <c r="DG44" s="105"/>
    </row>
    <row r="45" spans="1:111" x14ac:dyDescent="0.3">
      <c r="A45" s="55" t="s">
        <v>78</v>
      </c>
      <c r="B45" s="56">
        <v>59634881</v>
      </c>
      <c r="C45" s="57">
        <v>64</v>
      </c>
      <c r="D45" s="58">
        <f t="shared" si="36"/>
        <v>0.60772956034564618</v>
      </c>
      <c r="E45" s="56">
        <v>50494759</v>
      </c>
      <c r="F45" s="57">
        <v>60</v>
      </c>
      <c r="G45" s="58">
        <f t="shared" si="37"/>
        <v>0.60502167994353129</v>
      </c>
      <c r="H45" s="56">
        <v>3807091</v>
      </c>
      <c r="I45" s="57">
        <v>61</v>
      </c>
      <c r="J45" s="58">
        <f t="shared" si="38"/>
        <v>0.61036621973183913</v>
      </c>
      <c r="K45" s="56">
        <v>1189656</v>
      </c>
      <c r="L45" s="57">
        <v>60</v>
      </c>
      <c r="M45" s="58">
        <f t="shared" si="39"/>
        <v>0.60362173038229372</v>
      </c>
      <c r="N45" s="56">
        <v>4760409</v>
      </c>
      <c r="O45" s="57">
        <v>59</v>
      </c>
      <c r="P45" s="58">
        <f t="shared" si="40"/>
        <v>0.60668380462724936</v>
      </c>
      <c r="Q45" s="56">
        <v>1263327</v>
      </c>
      <c r="R45" s="57">
        <v>60</v>
      </c>
      <c r="S45" s="58">
        <f t="shared" si="41"/>
        <v>0.60685748963285124</v>
      </c>
      <c r="T45" s="56">
        <v>2079588</v>
      </c>
      <c r="U45" s="57">
        <v>58</v>
      </c>
      <c r="V45" s="58">
        <f t="shared" si="42"/>
        <v>0.60860440713536201</v>
      </c>
      <c r="W45" s="56">
        <v>3570459</v>
      </c>
      <c r="X45" s="57">
        <v>59</v>
      </c>
      <c r="Y45" s="58">
        <f t="shared" si="43"/>
        <v>0.60475604756047552</v>
      </c>
      <c r="Z45" s="56">
        <v>2668817</v>
      </c>
      <c r="AA45" s="57">
        <v>60</v>
      </c>
      <c r="AB45" s="58">
        <f t="shared" si="44"/>
        <v>0.61068702290076338</v>
      </c>
      <c r="AC45" s="56">
        <v>601261</v>
      </c>
      <c r="AD45" s="57">
        <v>83</v>
      </c>
      <c r="AE45" s="58">
        <f t="shared" si="45"/>
        <v>0.60262833079212952</v>
      </c>
      <c r="AF45" s="56">
        <v>4023121</v>
      </c>
      <c r="AG45" s="57">
        <v>56</v>
      </c>
      <c r="AH45" s="58">
        <f t="shared" si="46"/>
        <v>0.60949063996517194</v>
      </c>
      <c r="AI45" s="56">
        <v>1907464</v>
      </c>
      <c r="AJ45" s="57">
        <v>51</v>
      </c>
      <c r="AK45" s="58">
        <f t="shared" si="47"/>
        <v>0.6080114449213162</v>
      </c>
      <c r="AL45" s="56">
        <v>1046036</v>
      </c>
      <c r="AM45" s="57">
        <v>109</v>
      </c>
      <c r="AN45" s="58">
        <f t="shared" si="48"/>
        <v>0.6010808426160803</v>
      </c>
      <c r="AO45" s="56">
        <v>1834192</v>
      </c>
      <c r="AP45" s="57">
        <v>68</v>
      </c>
      <c r="AQ45" s="58">
        <f t="shared" si="49"/>
        <v>0.60012355484952784</v>
      </c>
      <c r="AR45" s="56">
        <v>2824098</v>
      </c>
      <c r="AS45" s="57">
        <v>63</v>
      </c>
      <c r="AT45" s="58">
        <f t="shared" si="50"/>
        <v>0.60327492099971269</v>
      </c>
      <c r="AU45" s="56">
        <v>4560233</v>
      </c>
      <c r="AV45" s="57">
        <v>58</v>
      </c>
      <c r="AW45" s="58">
        <f t="shared" si="51"/>
        <v>0.60694851402260364</v>
      </c>
      <c r="AX45" s="56">
        <v>2640055</v>
      </c>
      <c r="AY45" s="57">
        <v>66</v>
      </c>
      <c r="AZ45" s="58">
        <f t="shared" si="52"/>
        <v>0.60224473035860937</v>
      </c>
      <c r="BA45" s="56">
        <v>1893247</v>
      </c>
      <c r="BB45" s="57">
        <v>58</v>
      </c>
      <c r="BC45" s="58">
        <f t="shared" si="53"/>
        <v>0.60783902745755602</v>
      </c>
      <c r="BD45" s="56">
        <v>2475993</v>
      </c>
      <c r="BE45" s="57">
        <v>69</v>
      </c>
      <c r="BF45" s="58">
        <f t="shared" si="54"/>
        <v>0.6046796950311103</v>
      </c>
      <c r="BG45" s="56">
        <v>3748057</v>
      </c>
      <c r="BH45" s="57">
        <v>62</v>
      </c>
      <c r="BI45" s="58">
        <f t="shared" si="55"/>
        <v>0.60849936205712041</v>
      </c>
      <c r="BJ45" s="56">
        <v>3601655</v>
      </c>
      <c r="BK45" s="57">
        <v>52</v>
      </c>
      <c r="BL45" s="58">
        <f t="shared" si="56"/>
        <v>0.60479181204931387</v>
      </c>
      <c r="BM45" s="56">
        <v>153969</v>
      </c>
      <c r="BN45" s="57">
        <v>111</v>
      </c>
      <c r="BO45" s="58">
        <f t="shared" si="57"/>
        <v>0.59789927282520872</v>
      </c>
      <c r="BP45" s="56">
        <v>812118</v>
      </c>
      <c r="BQ45" s="57">
        <v>118</v>
      </c>
      <c r="BR45" s="58">
        <f t="shared" si="58"/>
        <v>0.59783159387982576</v>
      </c>
      <c r="BS45" s="56">
        <v>1058489</v>
      </c>
      <c r="BT45" s="57">
        <v>74</v>
      </c>
      <c r="BU45" s="58">
        <f t="shared" si="59"/>
        <v>0.60260586319218234</v>
      </c>
      <c r="BV45" s="56">
        <v>1359218</v>
      </c>
      <c r="BW45" s="57">
        <v>76</v>
      </c>
      <c r="BX45" s="58">
        <f t="shared" si="60"/>
        <v>0.60007895775759967</v>
      </c>
      <c r="BY45" s="56">
        <v>643304</v>
      </c>
      <c r="BZ45" s="57">
        <v>71</v>
      </c>
      <c r="CA45" s="58">
        <f t="shared" si="61"/>
        <v>0.60554371002132201</v>
      </c>
      <c r="CB45" s="56">
        <v>383122</v>
      </c>
      <c r="CC45" s="57">
        <v>150</v>
      </c>
      <c r="CD45" s="58">
        <f t="shared" si="62"/>
        <v>0.59642147117296218</v>
      </c>
      <c r="CE45" s="56">
        <v>667854</v>
      </c>
      <c r="CF45" s="57">
        <v>97</v>
      </c>
      <c r="CG45" s="58">
        <f t="shared" si="63"/>
        <v>0.59998762912104897</v>
      </c>
      <c r="CH45" s="56">
        <v>261</v>
      </c>
      <c r="CI45" s="57">
        <v>65</v>
      </c>
      <c r="CJ45" s="58">
        <f t="shared" si="64"/>
        <v>0.59863694971449621</v>
      </c>
      <c r="CK45" s="56">
        <v>104002</v>
      </c>
      <c r="CL45" s="57">
        <v>55</v>
      </c>
      <c r="CM45" s="58">
        <f t="shared" si="65"/>
        <v>0.61281337047353757</v>
      </c>
      <c r="CN45" s="56">
        <v>206173</v>
      </c>
      <c r="CO45" s="57">
        <v>106</v>
      </c>
      <c r="CP45" s="58">
        <f t="shared" si="66"/>
        <v>0.59910699146555135</v>
      </c>
      <c r="CQ45" s="56">
        <v>993903</v>
      </c>
      <c r="CR45" s="57">
        <v>125</v>
      </c>
      <c r="CS45" s="58">
        <f t="shared" si="67"/>
        <v>0.59566356921610675</v>
      </c>
      <c r="CT45" s="56">
        <v>1003579</v>
      </c>
      <c r="CU45" s="57">
        <v>76</v>
      </c>
      <c r="CV45" s="58">
        <f t="shared" si="68"/>
        <v>0.60654429369513163</v>
      </c>
      <c r="CW45" s="56">
        <v>160317</v>
      </c>
      <c r="CX45" s="57">
        <v>78</v>
      </c>
      <c r="CY45" s="58">
        <f t="shared" si="69"/>
        <v>0.60166615242209198</v>
      </c>
      <c r="CZ45" s="56">
        <v>45866</v>
      </c>
      <c r="DA45" s="57">
        <v>127</v>
      </c>
      <c r="DB45" s="58">
        <f t="shared" si="70"/>
        <v>0.59279312920089622</v>
      </c>
      <c r="DC45" s="56">
        <v>1547947</v>
      </c>
      <c r="DD45" s="57">
        <v>168</v>
      </c>
      <c r="DE45" s="58">
        <f t="shared" si="71"/>
        <v>0.59688765721594539</v>
      </c>
      <c r="DF45" s="105"/>
      <c r="DG45" s="105"/>
    </row>
    <row r="46" spans="1:111" x14ac:dyDescent="0.3">
      <c r="A46" s="55" t="s">
        <v>79</v>
      </c>
      <c r="B46" s="56">
        <v>156243189</v>
      </c>
      <c r="C46" s="57">
        <v>167</v>
      </c>
      <c r="D46" s="58">
        <f t="shared" si="36"/>
        <v>1.5857943215269206</v>
      </c>
      <c r="E46" s="56">
        <v>132293330</v>
      </c>
      <c r="F46" s="57">
        <v>158</v>
      </c>
      <c r="G46" s="58">
        <f t="shared" si="37"/>
        <v>1.5932237571846326</v>
      </c>
      <c r="H46" s="56">
        <v>9974107</v>
      </c>
      <c r="I46" s="57">
        <v>159</v>
      </c>
      <c r="J46" s="58">
        <f t="shared" si="38"/>
        <v>1.5909545727436463</v>
      </c>
      <c r="K46" s="56">
        <v>3117077</v>
      </c>
      <c r="L46" s="57">
        <v>158</v>
      </c>
      <c r="M46" s="58">
        <f t="shared" si="39"/>
        <v>1.5895372233400402</v>
      </c>
      <c r="N46" s="56">
        <v>12471922</v>
      </c>
      <c r="O46" s="57">
        <v>154</v>
      </c>
      <c r="P46" s="58">
        <f t="shared" si="40"/>
        <v>1.5835475578406168</v>
      </c>
      <c r="Q46" s="56">
        <v>3309321</v>
      </c>
      <c r="R46" s="57">
        <v>157</v>
      </c>
      <c r="S46" s="58">
        <f t="shared" si="41"/>
        <v>1.587943764539294</v>
      </c>
      <c r="T46" s="56">
        <v>5447719</v>
      </c>
      <c r="U46" s="57">
        <v>152</v>
      </c>
      <c r="V46" s="58">
        <f t="shared" si="42"/>
        <v>1.5949632738719834</v>
      </c>
      <c r="W46" s="56">
        <v>9356518</v>
      </c>
      <c r="X46" s="57">
        <v>155</v>
      </c>
      <c r="Y46" s="58">
        <f t="shared" si="43"/>
        <v>1.5887658876588766</v>
      </c>
      <c r="Z46" s="56">
        <v>6992739</v>
      </c>
      <c r="AA46" s="57">
        <v>156</v>
      </c>
      <c r="AB46" s="58">
        <f t="shared" si="44"/>
        <v>1.5877862595419849</v>
      </c>
      <c r="AC46" s="56">
        <v>1574922</v>
      </c>
      <c r="AD46" s="57">
        <v>217</v>
      </c>
      <c r="AE46" s="58">
        <f t="shared" si="45"/>
        <v>1.5755463588179772</v>
      </c>
      <c r="AF46" s="56">
        <v>10540820</v>
      </c>
      <c r="AG46" s="57">
        <v>146</v>
      </c>
      <c r="AH46" s="58">
        <f t="shared" si="46"/>
        <v>1.5890291684806268</v>
      </c>
      <c r="AI46" s="56">
        <v>4996668</v>
      </c>
      <c r="AJ46" s="57">
        <v>134</v>
      </c>
      <c r="AK46" s="58">
        <f t="shared" si="47"/>
        <v>1.5975202670481641</v>
      </c>
      <c r="AL46" s="56">
        <v>2741707</v>
      </c>
      <c r="AM46" s="57">
        <v>285</v>
      </c>
      <c r="AN46" s="58">
        <f t="shared" si="48"/>
        <v>1.5716333958310358</v>
      </c>
      <c r="AO46" s="56">
        <v>4802952</v>
      </c>
      <c r="AP46" s="57">
        <v>179</v>
      </c>
      <c r="AQ46" s="58">
        <f t="shared" si="49"/>
        <v>1.5797370046774335</v>
      </c>
      <c r="AR46" s="56">
        <v>7396290</v>
      </c>
      <c r="AS46" s="57">
        <v>166</v>
      </c>
      <c r="AT46" s="58">
        <f t="shared" si="50"/>
        <v>1.5895815378722589</v>
      </c>
      <c r="AU46" s="56">
        <v>11949299</v>
      </c>
      <c r="AV46" s="57">
        <v>152</v>
      </c>
      <c r="AW46" s="58">
        <f t="shared" si="51"/>
        <v>1.5906236919213061</v>
      </c>
      <c r="AX46" s="56">
        <v>6914657</v>
      </c>
      <c r="AY46" s="57">
        <v>173</v>
      </c>
      <c r="AZ46" s="58">
        <f t="shared" si="52"/>
        <v>1.5786111871521125</v>
      </c>
      <c r="BA46" s="56">
        <v>4959440</v>
      </c>
      <c r="BB46" s="57">
        <v>152</v>
      </c>
      <c r="BC46" s="58">
        <f t="shared" si="53"/>
        <v>1.5929574512680778</v>
      </c>
      <c r="BD46" s="56">
        <v>6488779</v>
      </c>
      <c r="BE46" s="57">
        <v>181</v>
      </c>
      <c r="BF46" s="58">
        <f t="shared" si="54"/>
        <v>1.5861887652265358</v>
      </c>
      <c r="BG46" s="56">
        <v>9823630</v>
      </c>
      <c r="BH46" s="57">
        <v>162</v>
      </c>
      <c r="BI46" s="58">
        <f t="shared" si="55"/>
        <v>1.589949946020218</v>
      </c>
      <c r="BJ46" s="56">
        <v>9434763</v>
      </c>
      <c r="BK46" s="57">
        <v>137</v>
      </c>
      <c r="BL46" s="58">
        <f t="shared" si="56"/>
        <v>1.5933938125145382</v>
      </c>
      <c r="BM46" s="56">
        <v>403419</v>
      </c>
      <c r="BN46" s="57">
        <v>292</v>
      </c>
      <c r="BO46" s="58">
        <f t="shared" si="57"/>
        <v>1.5728521411257741</v>
      </c>
      <c r="BP46" s="56">
        <v>2127807</v>
      </c>
      <c r="BQ46" s="57">
        <v>309</v>
      </c>
      <c r="BR46" s="58">
        <f t="shared" si="58"/>
        <v>1.5655081568547977</v>
      </c>
      <c r="BS46" s="56">
        <v>2773954</v>
      </c>
      <c r="BT46" s="57">
        <v>195</v>
      </c>
      <c r="BU46" s="58">
        <f t="shared" si="59"/>
        <v>1.5879478827361564</v>
      </c>
      <c r="BV46" s="56">
        <v>3559611</v>
      </c>
      <c r="BW46" s="57">
        <v>200</v>
      </c>
      <c r="BX46" s="58">
        <f t="shared" si="60"/>
        <v>1.5791551519936835</v>
      </c>
      <c r="BY46" s="56">
        <v>1685484</v>
      </c>
      <c r="BZ46" s="57">
        <v>186</v>
      </c>
      <c r="CA46" s="58">
        <f t="shared" si="61"/>
        <v>1.5863539445628998</v>
      </c>
      <c r="CB46" s="56">
        <v>1004199</v>
      </c>
      <c r="CC46" s="57">
        <v>394</v>
      </c>
      <c r="CD46" s="58">
        <f t="shared" si="62"/>
        <v>1.5666003976143139</v>
      </c>
      <c r="CE46" s="56">
        <v>1749127</v>
      </c>
      <c r="CF46" s="57">
        <v>254</v>
      </c>
      <c r="CG46" s="58">
        <f t="shared" si="63"/>
        <v>1.571101626770582</v>
      </c>
      <c r="CH46" s="56">
        <v>684</v>
      </c>
      <c r="CI46" s="57">
        <v>171</v>
      </c>
      <c r="CJ46" s="58">
        <f t="shared" si="64"/>
        <v>1.5748756677104438</v>
      </c>
      <c r="CK46" s="56">
        <v>272392</v>
      </c>
      <c r="CL46" s="57">
        <v>143</v>
      </c>
      <c r="CM46" s="58">
        <f t="shared" si="65"/>
        <v>1.5933147632311979</v>
      </c>
      <c r="CN46" s="56">
        <v>540160</v>
      </c>
      <c r="CO46" s="57">
        <v>278</v>
      </c>
      <c r="CP46" s="58">
        <f t="shared" si="66"/>
        <v>1.5712428644096537</v>
      </c>
      <c r="CQ46" s="56">
        <v>2604650</v>
      </c>
      <c r="CR46" s="57">
        <v>329</v>
      </c>
      <c r="CS46" s="58">
        <f t="shared" si="67"/>
        <v>1.567786514176793</v>
      </c>
      <c r="CT46" s="56">
        <v>2628998</v>
      </c>
      <c r="CU46" s="57">
        <v>198</v>
      </c>
      <c r="CV46" s="58">
        <f t="shared" si="68"/>
        <v>1.5802075019952115</v>
      </c>
      <c r="CW46" s="56">
        <v>420048</v>
      </c>
      <c r="CX46" s="57">
        <v>204</v>
      </c>
      <c r="CY46" s="58">
        <f t="shared" si="69"/>
        <v>1.5735883986423942</v>
      </c>
      <c r="CZ46" s="56">
        <v>120258</v>
      </c>
      <c r="DA46" s="57">
        <v>334</v>
      </c>
      <c r="DB46" s="58">
        <f t="shared" si="70"/>
        <v>1.5589992531740104</v>
      </c>
      <c r="DC46" s="56">
        <v>4059068</v>
      </c>
      <c r="DD46" s="57">
        <v>441</v>
      </c>
      <c r="DE46" s="58">
        <f t="shared" si="71"/>
        <v>1.5668301001918568</v>
      </c>
      <c r="DF46" s="105"/>
      <c r="DG46" s="105"/>
    </row>
    <row r="47" spans="1:111" x14ac:dyDescent="0.3">
      <c r="A47" s="51" t="s">
        <v>80</v>
      </c>
      <c r="B47" s="52">
        <v>992317374</v>
      </c>
      <c r="C47" s="53">
        <v>1061</v>
      </c>
      <c r="D47" s="54">
        <f t="shared" si="36"/>
        <v>10.075016617605167</v>
      </c>
      <c r="E47" s="52">
        <v>839727739</v>
      </c>
      <c r="F47" s="53">
        <v>1000</v>
      </c>
      <c r="G47" s="54">
        <f t="shared" si="37"/>
        <v>10.083694665725522</v>
      </c>
      <c r="H47" s="52">
        <v>63361545</v>
      </c>
      <c r="I47" s="53">
        <v>1009</v>
      </c>
      <c r="J47" s="54">
        <f t="shared" si="38"/>
        <v>10.096057634580749</v>
      </c>
      <c r="K47" s="52">
        <v>19788521</v>
      </c>
      <c r="L47" s="53">
        <v>1005</v>
      </c>
      <c r="M47" s="54">
        <f t="shared" si="39"/>
        <v>10.11066398390342</v>
      </c>
      <c r="N47" s="52">
        <v>79202325</v>
      </c>
      <c r="O47" s="53">
        <v>981</v>
      </c>
      <c r="P47" s="54">
        <f t="shared" si="40"/>
        <v>10.087403598971722</v>
      </c>
      <c r="Q47" s="52">
        <v>21022550</v>
      </c>
      <c r="R47" s="53">
        <v>998</v>
      </c>
      <c r="S47" s="54">
        <f t="shared" si="41"/>
        <v>10.094062910893092</v>
      </c>
      <c r="T47" s="52">
        <v>34610358</v>
      </c>
      <c r="U47" s="53">
        <v>964</v>
      </c>
      <c r="V47" s="54">
        <f t="shared" si="42"/>
        <v>10.115424973767052</v>
      </c>
      <c r="W47" s="52">
        <v>59195070</v>
      </c>
      <c r="X47" s="53">
        <v>980</v>
      </c>
      <c r="Y47" s="54">
        <f t="shared" si="43"/>
        <v>10.04510045100451</v>
      </c>
      <c r="Z47" s="52">
        <v>44269761</v>
      </c>
      <c r="AA47" s="53">
        <v>989</v>
      </c>
      <c r="AB47" s="54">
        <f t="shared" si="44"/>
        <v>10.066157760814249</v>
      </c>
      <c r="AC47" s="52">
        <v>10085002</v>
      </c>
      <c r="AD47" s="53">
        <v>1390</v>
      </c>
      <c r="AE47" s="54">
        <f t="shared" si="45"/>
        <v>10.092209395193494</v>
      </c>
      <c r="AF47" s="52">
        <v>66813314</v>
      </c>
      <c r="AG47" s="53">
        <v>927</v>
      </c>
      <c r="AH47" s="54">
        <f t="shared" si="46"/>
        <v>10.089246843709185</v>
      </c>
      <c r="AI47" s="52">
        <v>31748897</v>
      </c>
      <c r="AJ47" s="53">
        <v>851</v>
      </c>
      <c r="AK47" s="54">
        <f t="shared" si="47"/>
        <v>10.145445875059609</v>
      </c>
      <c r="AL47" s="52">
        <v>17435473</v>
      </c>
      <c r="AM47" s="53">
        <v>1814</v>
      </c>
      <c r="AN47" s="54">
        <f t="shared" si="48"/>
        <v>10.00330870188596</v>
      </c>
      <c r="AO47" s="52">
        <v>30658949</v>
      </c>
      <c r="AP47" s="53">
        <v>1144</v>
      </c>
      <c r="AQ47" s="54">
        <f t="shared" si="49"/>
        <v>10.096196275703821</v>
      </c>
      <c r="AR47" s="52">
        <v>47055008</v>
      </c>
      <c r="AS47" s="53">
        <v>1055</v>
      </c>
      <c r="AT47" s="54">
        <f t="shared" si="50"/>
        <v>10.102460978645983</v>
      </c>
      <c r="AU47" s="52">
        <v>75736952</v>
      </c>
      <c r="AV47" s="53">
        <v>963</v>
      </c>
      <c r="AW47" s="54">
        <f t="shared" si="51"/>
        <v>10.077438258685643</v>
      </c>
      <c r="AX47" s="52">
        <v>44068663</v>
      </c>
      <c r="AY47" s="53">
        <v>1105</v>
      </c>
      <c r="AZ47" s="54">
        <f t="shared" si="52"/>
        <v>10.083036773428232</v>
      </c>
      <c r="BA47" s="52">
        <v>31582614</v>
      </c>
      <c r="BB47" s="53">
        <v>967</v>
      </c>
      <c r="BC47" s="54">
        <f t="shared" si="53"/>
        <v>10.134143785369943</v>
      </c>
      <c r="BD47" s="52">
        <v>41144353</v>
      </c>
      <c r="BE47" s="53">
        <v>1148</v>
      </c>
      <c r="BF47" s="54">
        <f t="shared" si="54"/>
        <v>10.06046796950311</v>
      </c>
      <c r="BG47" s="52">
        <v>62051858</v>
      </c>
      <c r="BH47" s="53">
        <v>1022</v>
      </c>
      <c r="BI47" s="54">
        <f t="shared" si="55"/>
        <v>10.030424968102857</v>
      </c>
      <c r="BJ47" s="52">
        <v>59896526</v>
      </c>
      <c r="BK47" s="53">
        <v>869</v>
      </c>
      <c r="BL47" s="54">
        <f t="shared" si="56"/>
        <v>10.107001628285648</v>
      </c>
      <c r="BM47" s="52">
        <v>2568468</v>
      </c>
      <c r="BN47" s="53">
        <v>1859</v>
      </c>
      <c r="BO47" s="54">
        <f t="shared" si="57"/>
        <v>10.013466199838405</v>
      </c>
      <c r="BP47" s="52">
        <v>13574862</v>
      </c>
      <c r="BQ47" s="53">
        <v>1973</v>
      </c>
      <c r="BR47" s="54">
        <f t="shared" si="58"/>
        <v>9.9959469044482709</v>
      </c>
      <c r="BS47" s="52">
        <v>17611815</v>
      </c>
      <c r="BT47" s="53">
        <v>1238</v>
      </c>
      <c r="BU47" s="54">
        <f t="shared" si="59"/>
        <v>10.081433224755701</v>
      </c>
      <c r="BV47" s="52">
        <v>22699520</v>
      </c>
      <c r="BW47" s="53">
        <v>1276</v>
      </c>
      <c r="BX47" s="54">
        <f t="shared" si="60"/>
        <v>10.0750098697197</v>
      </c>
      <c r="BY47" s="52">
        <v>10703579</v>
      </c>
      <c r="BZ47" s="53">
        <v>1180</v>
      </c>
      <c r="CA47" s="54">
        <f t="shared" si="61"/>
        <v>10.063965884861407</v>
      </c>
      <c r="CB47" s="52">
        <v>6409432</v>
      </c>
      <c r="CC47" s="53">
        <v>2513</v>
      </c>
      <c r="CD47" s="54">
        <f t="shared" si="62"/>
        <v>9.9920477137176942</v>
      </c>
      <c r="CE47" s="52">
        <v>11168504</v>
      </c>
      <c r="CF47" s="53">
        <v>1622</v>
      </c>
      <c r="CG47" s="54">
        <f t="shared" si="63"/>
        <v>10.032782829220016</v>
      </c>
      <c r="CH47" s="52">
        <v>4398</v>
      </c>
      <c r="CI47" s="53">
        <v>1100</v>
      </c>
      <c r="CJ47" s="54">
        <f t="shared" si="64"/>
        <v>10.130779149014552</v>
      </c>
      <c r="CK47" s="52">
        <v>1727950</v>
      </c>
      <c r="CL47" s="53">
        <v>907</v>
      </c>
      <c r="CM47" s="54">
        <f t="shared" si="65"/>
        <v>10.105849582172702</v>
      </c>
      <c r="CN47" s="52">
        <v>3444127</v>
      </c>
      <c r="CO47" s="53">
        <v>1772</v>
      </c>
      <c r="CP47" s="54">
        <f t="shared" si="66"/>
        <v>10.015260272424124</v>
      </c>
      <c r="CQ47" s="52">
        <v>16632716</v>
      </c>
      <c r="CR47" s="53">
        <v>2098</v>
      </c>
      <c r="CS47" s="54">
        <f t="shared" si="67"/>
        <v>9.9976173457231354</v>
      </c>
      <c r="CT47" s="52">
        <v>16724980</v>
      </c>
      <c r="CU47" s="53">
        <v>1262</v>
      </c>
      <c r="CV47" s="54">
        <f t="shared" si="68"/>
        <v>10.071827613727056</v>
      </c>
      <c r="CW47" s="52">
        <v>2702104</v>
      </c>
      <c r="CX47" s="53">
        <v>1314</v>
      </c>
      <c r="CY47" s="54">
        <f t="shared" si="69"/>
        <v>10.13576056772601</v>
      </c>
      <c r="CZ47" s="52">
        <v>785057</v>
      </c>
      <c r="DA47" s="53">
        <v>2181</v>
      </c>
      <c r="DB47" s="54">
        <f t="shared" si="70"/>
        <v>10.180171769977594</v>
      </c>
      <c r="DC47" s="52">
        <v>25832123</v>
      </c>
      <c r="DD47" s="53">
        <v>2809</v>
      </c>
      <c r="DE47" s="54">
        <f t="shared" si="71"/>
        <v>9.980103744759468</v>
      </c>
      <c r="DF47" s="105"/>
      <c r="DG47" s="105"/>
    </row>
    <row r="48" spans="1:111" x14ac:dyDescent="0.3">
      <c r="A48" s="55" t="s">
        <v>81</v>
      </c>
      <c r="B48" s="56">
        <v>322252699</v>
      </c>
      <c r="C48" s="57">
        <v>345</v>
      </c>
      <c r="D48" s="58">
        <f t="shared" si="36"/>
        <v>3.2760421612382489</v>
      </c>
      <c r="E48" s="56">
        <v>272696748</v>
      </c>
      <c r="F48" s="57">
        <v>325</v>
      </c>
      <c r="G48" s="58">
        <f t="shared" si="37"/>
        <v>3.2772007663607945</v>
      </c>
      <c r="H48" s="56">
        <v>20576567</v>
      </c>
      <c r="I48" s="57">
        <v>328</v>
      </c>
      <c r="J48" s="58">
        <f t="shared" si="38"/>
        <v>3.2819691815089058</v>
      </c>
      <c r="K48" s="56">
        <v>6426352</v>
      </c>
      <c r="L48" s="57">
        <v>326</v>
      </c>
      <c r="M48" s="58">
        <f t="shared" si="39"/>
        <v>3.2796780684104623</v>
      </c>
      <c r="N48" s="56">
        <v>25720610</v>
      </c>
      <c r="O48" s="57">
        <v>319</v>
      </c>
      <c r="P48" s="58">
        <f t="shared" si="40"/>
        <v>3.2802056555269923</v>
      </c>
      <c r="Q48" s="56">
        <v>6826972</v>
      </c>
      <c r="R48" s="57">
        <v>324</v>
      </c>
      <c r="S48" s="58">
        <f t="shared" si="41"/>
        <v>3.2770304440173965</v>
      </c>
      <c r="T48" s="56">
        <v>11239692</v>
      </c>
      <c r="U48" s="57">
        <v>313</v>
      </c>
      <c r="V48" s="58">
        <f t="shared" si="42"/>
        <v>3.2843651626442809</v>
      </c>
      <c r="W48" s="56">
        <v>19222316</v>
      </c>
      <c r="X48" s="57">
        <v>318</v>
      </c>
      <c r="Y48" s="58">
        <f t="shared" si="43"/>
        <v>3.2595325953259535</v>
      </c>
      <c r="Z48" s="56">
        <v>14375858</v>
      </c>
      <c r="AA48" s="57">
        <v>321</v>
      </c>
      <c r="AB48" s="58">
        <f t="shared" si="44"/>
        <v>3.2671755725190841</v>
      </c>
      <c r="AC48" s="56">
        <v>3275291</v>
      </c>
      <c r="AD48" s="57">
        <v>451</v>
      </c>
      <c r="AE48" s="58">
        <f t="shared" si="45"/>
        <v>3.2745226167138606</v>
      </c>
      <c r="AF48" s="56">
        <v>21696785</v>
      </c>
      <c r="AG48" s="57">
        <v>301</v>
      </c>
      <c r="AH48" s="58">
        <f t="shared" si="46"/>
        <v>3.276012189812799</v>
      </c>
      <c r="AI48" s="56">
        <v>10310376</v>
      </c>
      <c r="AJ48" s="57">
        <v>276</v>
      </c>
      <c r="AK48" s="58">
        <f t="shared" si="47"/>
        <v>3.2904148783977112</v>
      </c>
      <c r="AL48" s="56">
        <v>5662283</v>
      </c>
      <c r="AM48" s="57">
        <v>589</v>
      </c>
      <c r="AN48" s="58">
        <f t="shared" si="48"/>
        <v>3.2480423513841403</v>
      </c>
      <c r="AO48" s="56">
        <v>9956952</v>
      </c>
      <c r="AP48" s="57">
        <v>371</v>
      </c>
      <c r="AQ48" s="58">
        <f t="shared" si="49"/>
        <v>3.274203512487865</v>
      </c>
      <c r="AR48" s="56">
        <v>15281319</v>
      </c>
      <c r="AS48" s="57">
        <v>343</v>
      </c>
      <c r="AT48" s="58">
        <f t="shared" si="50"/>
        <v>3.2844967921095471</v>
      </c>
      <c r="AU48" s="56">
        <v>24594478</v>
      </c>
      <c r="AV48" s="57">
        <v>313</v>
      </c>
      <c r="AW48" s="58">
        <f t="shared" si="51"/>
        <v>3.2754290498116365</v>
      </c>
      <c r="AX48" s="56">
        <v>14311861</v>
      </c>
      <c r="AY48" s="57">
        <v>359</v>
      </c>
      <c r="AZ48" s="58">
        <f t="shared" si="52"/>
        <v>3.2758463363445567</v>
      </c>
      <c r="BA48" s="56">
        <v>10256747</v>
      </c>
      <c r="BB48" s="57">
        <v>314</v>
      </c>
      <c r="BC48" s="58">
        <f t="shared" si="53"/>
        <v>3.2907147348564245</v>
      </c>
      <c r="BD48" s="56">
        <v>13361382</v>
      </c>
      <c r="BE48" s="57">
        <v>373</v>
      </c>
      <c r="BF48" s="58">
        <f t="shared" si="54"/>
        <v>3.268775742704408</v>
      </c>
      <c r="BG48" s="56">
        <v>20149914</v>
      </c>
      <c r="BH48" s="57">
        <v>332</v>
      </c>
      <c r="BI48" s="58">
        <f t="shared" si="55"/>
        <v>3.2584159387574836</v>
      </c>
      <c r="BJ48" s="56">
        <v>19450993</v>
      </c>
      <c r="BK48" s="57">
        <v>282</v>
      </c>
      <c r="BL48" s="58">
        <f t="shared" si="56"/>
        <v>3.2798325191905091</v>
      </c>
      <c r="BM48" s="56">
        <v>834175</v>
      </c>
      <c r="BN48" s="57">
        <v>604</v>
      </c>
      <c r="BO48" s="58">
        <f t="shared" si="57"/>
        <v>3.2534338809587933</v>
      </c>
      <c r="BP48" s="56">
        <v>4408773</v>
      </c>
      <c r="BQ48" s="57">
        <v>641</v>
      </c>
      <c r="BR48" s="58">
        <f t="shared" si="58"/>
        <v>3.247542810821765</v>
      </c>
      <c r="BS48" s="56">
        <v>5719608</v>
      </c>
      <c r="BT48" s="57">
        <v>402</v>
      </c>
      <c r="BU48" s="58">
        <f t="shared" si="59"/>
        <v>3.2736156351791528</v>
      </c>
      <c r="BV48" s="56">
        <v>7372090</v>
      </c>
      <c r="BW48" s="57">
        <v>414</v>
      </c>
      <c r="BX48" s="58">
        <f t="shared" si="60"/>
        <v>3.2688511646269243</v>
      </c>
      <c r="BY48" s="56">
        <v>3475979</v>
      </c>
      <c r="BZ48" s="57">
        <v>383</v>
      </c>
      <c r="CA48" s="58">
        <f t="shared" si="61"/>
        <v>3.2665245202558633</v>
      </c>
      <c r="CB48" s="56">
        <v>2081635</v>
      </c>
      <c r="CC48" s="57">
        <v>816</v>
      </c>
      <c r="CD48" s="58">
        <f t="shared" si="62"/>
        <v>3.2445328031809146</v>
      </c>
      <c r="CE48" s="56">
        <v>3627251</v>
      </c>
      <c r="CF48" s="57">
        <v>527</v>
      </c>
      <c r="CG48" s="58">
        <f t="shared" si="63"/>
        <v>3.2597266035751837</v>
      </c>
      <c r="CH48" s="56">
        <v>1428</v>
      </c>
      <c r="CI48" s="57">
        <v>357</v>
      </c>
      <c r="CJ48" s="58">
        <f t="shared" si="64"/>
        <v>3.2878983238165405</v>
      </c>
      <c r="CK48" s="56">
        <v>561131</v>
      </c>
      <c r="CL48" s="57">
        <v>294</v>
      </c>
      <c r="CM48" s="58">
        <f t="shared" si="65"/>
        <v>3.2757660167130922</v>
      </c>
      <c r="CN48" s="56">
        <v>1118545</v>
      </c>
      <c r="CO48" s="57">
        <v>575</v>
      </c>
      <c r="CP48" s="58">
        <f t="shared" si="66"/>
        <v>3.2498728310631324</v>
      </c>
      <c r="CQ48" s="56">
        <v>5401864</v>
      </c>
      <c r="CR48" s="57">
        <v>681</v>
      </c>
      <c r="CS48" s="58">
        <f t="shared" si="67"/>
        <v>3.2451751250893492</v>
      </c>
      <c r="CT48" s="56">
        <v>5431641</v>
      </c>
      <c r="CU48" s="57">
        <v>410</v>
      </c>
      <c r="CV48" s="58">
        <f t="shared" si="68"/>
        <v>3.2721468475658417</v>
      </c>
      <c r="CW48" s="56">
        <v>877543</v>
      </c>
      <c r="CX48" s="57">
        <v>427</v>
      </c>
      <c r="CY48" s="58">
        <f t="shared" si="69"/>
        <v>3.2937365010799136</v>
      </c>
      <c r="CZ48" s="56">
        <v>254979</v>
      </c>
      <c r="DA48" s="57">
        <v>708</v>
      </c>
      <c r="DB48" s="58">
        <f t="shared" si="70"/>
        <v>3.3047050037341297</v>
      </c>
      <c r="DC48" s="56">
        <v>8389309</v>
      </c>
      <c r="DD48" s="57">
        <v>912</v>
      </c>
      <c r="DE48" s="58">
        <f t="shared" si="71"/>
        <v>3.2402472820294181</v>
      </c>
      <c r="DF48" s="105"/>
      <c r="DG48" s="105"/>
    </row>
    <row r="49" spans="1:111" x14ac:dyDescent="0.3">
      <c r="A49" s="55" t="s">
        <v>82</v>
      </c>
      <c r="B49" s="56">
        <v>221179380</v>
      </c>
      <c r="C49" s="57">
        <v>237</v>
      </c>
      <c r="D49" s="58">
        <f t="shared" si="36"/>
        <v>2.2504985281549708</v>
      </c>
      <c r="E49" s="56">
        <v>187166272</v>
      </c>
      <c r="F49" s="57">
        <v>223</v>
      </c>
      <c r="G49" s="58">
        <f t="shared" si="37"/>
        <v>2.2486639104567914</v>
      </c>
      <c r="H49" s="56">
        <v>14122898</v>
      </c>
      <c r="I49" s="57">
        <v>225</v>
      </c>
      <c r="J49" s="58">
        <f t="shared" si="38"/>
        <v>2.2513508104862918</v>
      </c>
      <c r="K49" s="56">
        <v>4410834</v>
      </c>
      <c r="L49" s="57">
        <v>224</v>
      </c>
      <c r="M49" s="58">
        <f t="shared" si="39"/>
        <v>2.2535211267605635</v>
      </c>
      <c r="N49" s="56">
        <v>17652684</v>
      </c>
      <c r="O49" s="57">
        <v>219</v>
      </c>
      <c r="P49" s="58">
        <f t="shared" si="40"/>
        <v>2.2519280205655527</v>
      </c>
      <c r="Q49" s="56">
        <v>4685790</v>
      </c>
      <c r="R49" s="57">
        <v>222</v>
      </c>
      <c r="S49" s="58">
        <f t="shared" si="41"/>
        <v>2.2453727116415494</v>
      </c>
      <c r="T49" s="56">
        <v>7714277</v>
      </c>
      <c r="U49" s="57">
        <v>215</v>
      </c>
      <c r="V49" s="58">
        <f t="shared" si="42"/>
        <v>2.2560335781741867</v>
      </c>
      <c r="W49" s="56">
        <v>13193692</v>
      </c>
      <c r="X49" s="57">
        <v>218</v>
      </c>
      <c r="Y49" s="58">
        <f t="shared" si="43"/>
        <v>2.2345223452234522</v>
      </c>
      <c r="Z49" s="56">
        <v>9867308</v>
      </c>
      <c r="AA49" s="57">
        <v>220</v>
      </c>
      <c r="AB49" s="58">
        <f t="shared" si="44"/>
        <v>2.2391857506361323</v>
      </c>
      <c r="AC49" s="56">
        <v>2247944</v>
      </c>
      <c r="AD49" s="57">
        <v>310</v>
      </c>
      <c r="AE49" s="58">
        <f t="shared" si="45"/>
        <v>2.2507805125971103</v>
      </c>
      <c r="AF49" s="56">
        <v>14892094</v>
      </c>
      <c r="AG49" s="57">
        <v>207</v>
      </c>
      <c r="AH49" s="58">
        <f t="shared" si="46"/>
        <v>2.2529386155855464</v>
      </c>
      <c r="AI49" s="56">
        <v>7076307</v>
      </c>
      <c r="AJ49" s="57">
        <v>190</v>
      </c>
      <c r="AK49" s="58">
        <f t="shared" si="47"/>
        <v>2.2651406771578446</v>
      </c>
      <c r="AL49" s="56">
        <v>3886471</v>
      </c>
      <c r="AM49" s="57">
        <v>404</v>
      </c>
      <c r="AN49" s="58">
        <f t="shared" si="48"/>
        <v>2.2278592698797839</v>
      </c>
      <c r="AO49" s="56">
        <v>6833471</v>
      </c>
      <c r="AP49" s="57">
        <v>255</v>
      </c>
      <c r="AQ49" s="58">
        <f t="shared" si="49"/>
        <v>2.2504633306857293</v>
      </c>
      <c r="AR49" s="56">
        <v>10487978</v>
      </c>
      <c r="AS49" s="57">
        <v>235</v>
      </c>
      <c r="AT49" s="58">
        <f t="shared" si="50"/>
        <v>2.2503112132528966</v>
      </c>
      <c r="AU49" s="56">
        <v>16881509</v>
      </c>
      <c r="AV49" s="57">
        <v>215</v>
      </c>
      <c r="AW49" s="58">
        <f t="shared" si="51"/>
        <v>2.249895353704479</v>
      </c>
      <c r="AX49" s="56">
        <v>9822240</v>
      </c>
      <c r="AY49" s="57">
        <v>246</v>
      </c>
      <c r="AZ49" s="58">
        <f t="shared" si="52"/>
        <v>2.2447303586093623</v>
      </c>
      <c r="BA49" s="56">
        <v>7039402</v>
      </c>
      <c r="BB49" s="57">
        <v>216</v>
      </c>
      <c r="BC49" s="58">
        <f t="shared" si="53"/>
        <v>2.2636763781177951</v>
      </c>
      <c r="BD49" s="56">
        <v>9171272</v>
      </c>
      <c r="BE49" s="57">
        <v>256</v>
      </c>
      <c r="BF49" s="58">
        <f t="shared" si="54"/>
        <v>2.2434493033038296</v>
      </c>
      <c r="BG49" s="56">
        <v>13830588</v>
      </c>
      <c r="BH49" s="57">
        <v>228</v>
      </c>
      <c r="BI49" s="58">
        <f t="shared" si="55"/>
        <v>2.2377073314358622</v>
      </c>
      <c r="BJ49" s="56">
        <v>13349513</v>
      </c>
      <c r="BK49" s="57">
        <v>194</v>
      </c>
      <c r="BL49" s="58">
        <f t="shared" si="56"/>
        <v>2.2563386834147474</v>
      </c>
      <c r="BM49" s="56">
        <v>572505</v>
      </c>
      <c r="BN49" s="57">
        <v>414</v>
      </c>
      <c r="BO49" s="58">
        <f t="shared" si="57"/>
        <v>2.2300026932399675</v>
      </c>
      <c r="BP49" s="56">
        <v>3025903</v>
      </c>
      <c r="BQ49" s="57">
        <v>440</v>
      </c>
      <c r="BR49" s="58">
        <f t="shared" si="58"/>
        <v>2.2292025534501976</v>
      </c>
      <c r="BS49" s="56">
        <v>3925691</v>
      </c>
      <c r="BT49" s="57">
        <v>276</v>
      </c>
      <c r="BU49" s="58">
        <f t="shared" si="59"/>
        <v>2.2475570032573291</v>
      </c>
      <c r="BV49" s="56">
        <v>5059479</v>
      </c>
      <c r="BW49" s="57">
        <v>284</v>
      </c>
      <c r="BX49" s="58">
        <f t="shared" si="60"/>
        <v>2.2424003158310302</v>
      </c>
      <c r="BY49" s="56">
        <v>2385861</v>
      </c>
      <c r="BZ49" s="57">
        <v>263</v>
      </c>
      <c r="CA49" s="58">
        <f t="shared" si="61"/>
        <v>2.2430703624733477</v>
      </c>
      <c r="CB49" s="56">
        <v>1428719</v>
      </c>
      <c r="CC49" s="57">
        <v>560</v>
      </c>
      <c r="CD49" s="58">
        <f t="shared" si="62"/>
        <v>2.2266401590457257</v>
      </c>
      <c r="CE49" s="56">
        <v>2489425</v>
      </c>
      <c r="CF49" s="57">
        <v>361</v>
      </c>
      <c r="CG49" s="58">
        <f t="shared" si="63"/>
        <v>2.2329436506463787</v>
      </c>
      <c r="CH49" s="56">
        <v>981</v>
      </c>
      <c r="CI49" s="57">
        <v>245</v>
      </c>
      <c r="CJ49" s="58">
        <f t="shared" si="64"/>
        <v>2.2564008104623321</v>
      </c>
      <c r="CK49" s="56">
        <v>385131</v>
      </c>
      <c r="CL49" s="57">
        <v>202</v>
      </c>
      <c r="CM49" s="58">
        <f t="shared" si="65"/>
        <v>2.2506963788300838</v>
      </c>
      <c r="CN49" s="56">
        <v>767689</v>
      </c>
      <c r="CO49" s="57">
        <v>395</v>
      </c>
      <c r="CP49" s="58">
        <f t="shared" si="66"/>
        <v>2.2325213361216298</v>
      </c>
      <c r="CQ49" s="56">
        <v>3707623</v>
      </c>
      <c r="CR49" s="57">
        <v>468</v>
      </c>
      <c r="CS49" s="58">
        <f t="shared" si="67"/>
        <v>2.2301644031451033</v>
      </c>
      <c r="CT49" s="56">
        <v>3728037</v>
      </c>
      <c r="CU49" s="57">
        <v>281</v>
      </c>
      <c r="CV49" s="58">
        <f t="shared" si="68"/>
        <v>2.2426177174780526</v>
      </c>
      <c r="CW49" s="56">
        <v>602331</v>
      </c>
      <c r="CX49" s="57">
        <v>293</v>
      </c>
      <c r="CY49" s="58">
        <f t="shared" si="69"/>
        <v>2.2601049058932432</v>
      </c>
      <c r="CZ49" s="56">
        <v>175011</v>
      </c>
      <c r="DA49" s="57">
        <v>486</v>
      </c>
      <c r="DB49" s="58">
        <f t="shared" si="70"/>
        <v>2.2684839432412245</v>
      </c>
      <c r="DC49" s="56">
        <v>5758722</v>
      </c>
      <c r="DD49" s="57">
        <v>626</v>
      </c>
      <c r="DE49" s="58">
        <f t="shared" si="71"/>
        <v>2.2241171036737013</v>
      </c>
      <c r="DF49" s="105"/>
      <c r="DG49" s="105"/>
    </row>
    <row r="50" spans="1:111" x14ac:dyDescent="0.3">
      <c r="A50" s="55" t="s">
        <v>83</v>
      </c>
      <c r="B50" s="56">
        <v>60549646</v>
      </c>
      <c r="C50" s="57">
        <v>65</v>
      </c>
      <c r="D50" s="58">
        <f t="shared" si="36"/>
        <v>0.6172253347260469</v>
      </c>
      <c r="E50" s="56">
        <v>51240467</v>
      </c>
      <c r="F50" s="57">
        <v>61</v>
      </c>
      <c r="G50" s="58">
        <f t="shared" si="37"/>
        <v>0.61510537460925685</v>
      </c>
      <c r="H50" s="56">
        <v>3866355</v>
      </c>
      <c r="I50" s="57">
        <v>62</v>
      </c>
      <c r="J50" s="58">
        <f t="shared" si="38"/>
        <v>0.62037222333400033</v>
      </c>
      <c r="K50" s="56">
        <v>1207732</v>
      </c>
      <c r="L50" s="57">
        <v>61</v>
      </c>
      <c r="M50" s="58">
        <f t="shared" si="39"/>
        <v>0.61368209255533201</v>
      </c>
      <c r="N50" s="56">
        <v>4833200</v>
      </c>
      <c r="O50" s="57">
        <v>60</v>
      </c>
      <c r="P50" s="58">
        <f t="shared" si="40"/>
        <v>0.61696658097686374</v>
      </c>
      <c r="Q50" s="56">
        <v>1282773</v>
      </c>
      <c r="R50" s="57">
        <v>61</v>
      </c>
      <c r="S50" s="58">
        <f t="shared" si="41"/>
        <v>0.61697178112673201</v>
      </c>
      <c r="T50" s="56">
        <v>2112337</v>
      </c>
      <c r="U50" s="57">
        <v>59</v>
      </c>
      <c r="V50" s="58">
        <f t="shared" si="42"/>
        <v>0.61909758656873037</v>
      </c>
      <c r="W50" s="56">
        <v>3611326</v>
      </c>
      <c r="X50" s="57">
        <v>60</v>
      </c>
      <c r="Y50" s="58">
        <f t="shared" si="43"/>
        <v>0.61500615006150061</v>
      </c>
      <c r="Z50" s="56">
        <v>2701065</v>
      </c>
      <c r="AA50" s="57">
        <v>60</v>
      </c>
      <c r="AB50" s="58">
        <f t="shared" si="44"/>
        <v>0.61068702290076338</v>
      </c>
      <c r="AC50" s="56">
        <v>615292</v>
      </c>
      <c r="AD50" s="57">
        <v>85</v>
      </c>
      <c r="AE50" s="58">
        <f t="shared" si="45"/>
        <v>0.61714949538953023</v>
      </c>
      <c r="AF50" s="56">
        <v>4077023</v>
      </c>
      <c r="AG50" s="57">
        <v>57</v>
      </c>
      <c r="AH50" s="58">
        <f t="shared" si="46"/>
        <v>0.62037440139312139</v>
      </c>
      <c r="AI50" s="56">
        <v>1938018</v>
      </c>
      <c r="AJ50" s="57">
        <v>52</v>
      </c>
      <c r="AK50" s="58">
        <f t="shared" si="47"/>
        <v>0.61993323795898903</v>
      </c>
      <c r="AL50" s="56">
        <v>1063573</v>
      </c>
      <c r="AM50" s="57">
        <v>111</v>
      </c>
      <c r="AN50" s="58">
        <f t="shared" si="48"/>
        <v>0.61210984890261388</v>
      </c>
      <c r="AO50" s="56">
        <v>1870958</v>
      </c>
      <c r="AP50" s="57">
        <v>70</v>
      </c>
      <c r="AQ50" s="58">
        <f t="shared" si="49"/>
        <v>0.61777424763921984</v>
      </c>
      <c r="AR50" s="56">
        <v>2872025</v>
      </c>
      <c r="AS50" s="57">
        <v>64</v>
      </c>
      <c r="AT50" s="58">
        <f t="shared" si="50"/>
        <v>0.61285071339653352</v>
      </c>
      <c r="AU50" s="56">
        <v>4620739</v>
      </c>
      <c r="AV50" s="57">
        <v>59</v>
      </c>
      <c r="AW50" s="58">
        <f t="shared" si="51"/>
        <v>0.61741314357471744</v>
      </c>
      <c r="AX50" s="56">
        <v>2689165</v>
      </c>
      <c r="AY50" s="57">
        <v>67</v>
      </c>
      <c r="AZ50" s="58">
        <f t="shared" si="52"/>
        <v>0.61136965051555803</v>
      </c>
      <c r="BA50" s="56">
        <v>1927662</v>
      </c>
      <c r="BB50" s="57">
        <v>59</v>
      </c>
      <c r="BC50" s="58">
        <f t="shared" si="53"/>
        <v>0.61831901068958284</v>
      </c>
      <c r="BD50" s="56">
        <v>2510167</v>
      </c>
      <c r="BE50" s="57">
        <v>70</v>
      </c>
      <c r="BF50" s="58">
        <f t="shared" si="54"/>
        <v>0.6134431688721409</v>
      </c>
      <c r="BG50" s="56">
        <v>3785619</v>
      </c>
      <c r="BH50" s="57">
        <v>62</v>
      </c>
      <c r="BI50" s="58">
        <f t="shared" si="55"/>
        <v>0.60849936205712041</v>
      </c>
      <c r="BJ50" s="56">
        <v>3655438</v>
      </c>
      <c r="BK50" s="57">
        <v>53</v>
      </c>
      <c r="BL50" s="58">
        <f t="shared" si="56"/>
        <v>0.61642242381949297</v>
      </c>
      <c r="BM50" s="56">
        <v>156710</v>
      </c>
      <c r="BN50" s="57">
        <v>113</v>
      </c>
      <c r="BO50" s="58">
        <f t="shared" si="57"/>
        <v>0.60867223269593318</v>
      </c>
      <c r="BP50" s="56">
        <v>828040</v>
      </c>
      <c r="BQ50" s="57">
        <v>120</v>
      </c>
      <c r="BR50" s="58">
        <f t="shared" si="58"/>
        <v>0.60796433275914474</v>
      </c>
      <c r="BS50" s="56">
        <v>1074895</v>
      </c>
      <c r="BT50" s="57">
        <v>76</v>
      </c>
      <c r="BU50" s="58">
        <f t="shared" si="59"/>
        <v>0.61889250814332242</v>
      </c>
      <c r="BV50" s="56">
        <v>1385291</v>
      </c>
      <c r="BW50" s="57">
        <v>78</v>
      </c>
      <c r="BX50" s="58">
        <f t="shared" si="60"/>
        <v>0.6158705092775365</v>
      </c>
      <c r="BY50" s="56">
        <v>653104</v>
      </c>
      <c r="BZ50" s="57">
        <v>72</v>
      </c>
      <c r="CA50" s="58">
        <f t="shared" si="61"/>
        <v>0.61407249466950953</v>
      </c>
      <c r="CB50" s="56">
        <v>390905</v>
      </c>
      <c r="CC50" s="57">
        <v>153</v>
      </c>
      <c r="CD50" s="58">
        <f t="shared" si="62"/>
        <v>0.60834990059642147</v>
      </c>
      <c r="CE50" s="56">
        <v>681361</v>
      </c>
      <c r="CF50" s="57">
        <v>99</v>
      </c>
      <c r="CG50" s="58">
        <f t="shared" si="63"/>
        <v>0.61235850807199854</v>
      </c>
      <c r="CH50" s="56">
        <v>268</v>
      </c>
      <c r="CI50" s="57">
        <v>67</v>
      </c>
      <c r="CJ50" s="58">
        <f t="shared" si="64"/>
        <v>0.61705654816724997</v>
      </c>
      <c r="CK50" s="56">
        <v>105455</v>
      </c>
      <c r="CL50" s="57">
        <v>55</v>
      </c>
      <c r="CM50" s="58">
        <f t="shared" si="65"/>
        <v>0.61281337047353757</v>
      </c>
      <c r="CN50" s="56">
        <v>210111</v>
      </c>
      <c r="CO50" s="57">
        <v>108</v>
      </c>
      <c r="CP50" s="58">
        <f t="shared" si="66"/>
        <v>0.61041089696490136</v>
      </c>
      <c r="CQ50" s="56">
        <v>1014397</v>
      </c>
      <c r="CR50" s="57">
        <v>128</v>
      </c>
      <c r="CS50" s="58">
        <f t="shared" si="67"/>
        <v>0.60995949487729328</v>
      </c>
      <c r="CT50" s="56">
        <v>1020600</v>
      </c>
      <c r="CU50" s="57">
        <v>77</v>
      </c>
      <c r="CV50" s="58">
        <f t="shared" si="68"/>
        <v>0.61452513966480438</v>
      </c>
      <c r="CW50" s="56">
        <v>164828</v>
      </c>
      <c r="CX50" s="57">
        <v>80</v>
      </c>
      <c r="CY50" s="58">
        <f t="shared" si="69"/>
        <v>0.61709348966368405</v>
      </c>
      <c r="CZ50" s="56">
        <v>47890</v>
      </c>
      <c r="DA50" s="57">
        <v>133</v>
      </c>
      <c r="DB50" s="58">
        <f t="shared" si="70"/>
        <v>0.62079910380881254</v>
      </c>
      <c r="DC50" s="56">
        <v>1575324</v>
      </c>
      <c r="DD50" s="57">
        <v>171</v>
      </c>
      <c r="DE50" s="58">
        <f t="shared" si="71"/>
        <v>0.60754636538051587</v>
      </c>
      <c r="DF50" s="105"/>
      <c r="DG50" s="105"/>
    </row>
    <row r="51" spans="1:111" x14ac:dyDescent="0.3">
      <c r="A51" s="55" t="s">
        <v>84</v>
      </c>
      <c r="B51" s="56">
        <v>64395724</v>
      </c>
      <c r="C51" s="57">
        <v>69</v>
      </c>
      <c r="D51" s="58">
        <f t="shared" si="36"/>
        <v>0.6552084322476498</v>
      </c>
      <c r="E51" s="56">
        <v>54497676</v>
      </c>
      <c r="F51" s="57">
        <v>65</v>
      </c>
      <c r="G51" s="58">
        <f t="shared" si="37"/>
        <v>0.65544015327215899</v>
      </c>
      <c r="H51" s="56">
        <v>4112020</v>
      </c>
      <c r="I51" s="57">
        <v>65</v>
      </c>
      <c r="J51" s="58">
        <f t="shared" si="38"/>
        <v>0.65039023414048425</v>
      </c>
      <c r="K51" s="56">
        <v>1284036</v>
      </c>
      <c r="L51" s="57">
        <v>65</v>
      </c>
      <c r="M51" s="58">
        <f t="shared" si="39"/>
        <v>0.65392354124748497</v>
      </c>
      <c r="N51" s="56">
        <v>5140438</v>
      </c>
      <c r="O51" s="57">
        <v>64</v>
      </c>
      <c r="P51" s="58">
        <f t="shared" si="40"/>
        <v>0.6580976863753214</v>
      </c>
      <c r="Q51" s="56">
        <v>1364251</v>
      </c>
      <c r="R51" s="57">
        <v>65</v>
      </c>
      <c r="S51" s="58">
        <f t="shared" si="41"/>
        <v>0.65742894710225552</v>
      </c>
      <c r="T51" s="56">
        <v>2245983</v>
      </c>
      <c r="U51" s="57">
        <v>63</v>
      </c>
      <c r="V51" s="58">
        <f t="shared" si="42"/>
        <v>0.66107030430220359</v>
      </c>
      <c r="W51" s="56">
        <v>3842869</v>
      </c>
      <c r="X51" s="57">
        <v>64</v>
      </c>
      <c r="Y51" s="58">
        <f t="shared" si="43"/>
        <v>0.65600656006560065</v>
      </c>
      <c r="Z51" s="56">
        <v>2873491</v>
      </c>
      <c r="AA51" s="57">
        <v>64</v>
      </c>
      <c r="AB51" s="58">
        <f t="shared" si="44"/>
        <v>0.65139949109414752</v>
      </c>
      <c r="AC51" s="56">
        <v>654150</v>
      </c>
      <c r="AD51" s="57">
        <v>90</v>
      </c>
      <c r="AE51" s="58">
        <f t="shared" si="45"/>
        <v>0.65345240688303197</v>
      </c>
      <c r="AF51" s="56">
        <v>4336459</v>
      </c>
      <c r="AG51" s="57">
        <v>60</v>
      </c>
      <c r="AH51" s="58">
        <f t="shared" si="46"/>
        <v>0.65302568567696995</v>
      </c>
      <c r="AI51" s="56">
        <v>2060320</v>
      </c>
      <c r="AJ51" s="57">
        <v>55</v>
      </c>
      <c r="AK51" s="58">
        <f t="shared" si="47"/>
        <v>0.65569861707200761</v>
      </c>
      <c r="AL51" s="56">
        <v>1131115</v>
      </c>
      <c r="AM51" s="57">
        <v>118</v>
      </c>
      <c r="AN51" s="58">
        <f t="shared" si="48"/>
        <v>0.65071137090548137</v>
      </c>
      <c r="AO51" s="56">
        <v>1988909</v>
      </c>
      <c r="AP51" s="57">
        <v>74</v>
      </c>
      <c r="AQ51" s="58">
        <f t="shared" si="49"/>
        <v>0.65307563321860385</v>
      </c>
      <c r="AR51" s="56">
        <v>3052702</v>
      </c>
      <c r="AS51" s="57">
        <v>68</v>
      </c>
      <c r="AT51" s="58">
        <f t="shared" si="50"/>
        <v>0.65115388298381693</v>
      </c>
      <c r="AU51" s="56">
        <v>4916227</v>
      </c>
      <c r="AV51" s="57">
        <v>63</v>
      </c>
      <c r="AW51" s="58">
        <f t="shared" si="51"/>
        <v>0.65927166178317287</v>
      </c>
      <c r="AX51" s="56">
        <v>2859328</v>
      </c>
      <c r="AY51" s="57">
        <v>72</v>
      </c>
      <c r="AZ51" s="58">
        <f t="shared" si="52"/>
        <v>0.65699425130030109</v>
      </c>
      <c r="BA51" s="56">
        <v>2049361</v>
      </c>
      <c r="BB51" s="57">
        <v>63</v>
      </c>
      <c r="BC51" s="58">
        <f t="shared" si="53"/>
        <v>0.6602389436176902</v>
      </c>
      <c r="BD51" s="56">
        <v>2670119</v>
      </c>
      <c r="BE51" s="57">
        <v>74</v>
      </c>
      <c r="BF51" s="58">
        <f t="shared" si="54"/>
        <v>0.64849706423626319</v>
      </c>
      <c r="BG51" s="56">
        <v>4028242</v>
      </c>
      <c r="BH51" s="57">
        <v>66</v>
      </c>
      <c r="BI51" s="58">
        <f t="shared" si="55"/>
        <v>0.64775738541564432</v>
      </c>
      <c r="BJ51" s="56">
        <v>3887656</v>
      </c>
      <c r="BK51" s="57">
        <v>56</v>
      </c>
      <c r="BL51" s="58">
        <f t="shared" si="56"/>
        <v>0.65131425913003027</v>
      </c>
      <c r="BM51" s="56">
        <v>166582</v>
      </c>
      <c r="BN51" s="57">
        <v>121</v>
      </c>
      <c r="BO51" s="58">
        <f t="shared" si="57"/>
        <v>0.65176407217883114</v>
      </c>
      <c r="BP51" s="56">
        <v>880407</v>
      </c>
      <c r="BQ51" s="57">
        <v>128</v>
      </c>
      <c r="BR51" s="58">
        <f t="shared" si="58"/>
        <v>0.64849528827642111</v>
      </c>
      <c r="BS51" s="56">
        <v>1142667</v>
      </c>
      <c r="BT51" s="57">
        <v>80</v>
      </c>
      <c r="BU51" s="58">
        <f t="shared" si="59"/>
        <v>0.65146579804560267</v>
      </c>
      <c r="BV51" s="56">
        <v>1472425</v>
      </c>
      <c r="BW51" s="57">
        <v>83</v>
      </c>
      <c r="BX51" s="58">
        <f t="shared" si="60"/>
        <v>0.65534938807737864</v>
      </c>
      <c r="BY51" s="56">
        <v>694485</v>
      </c>
      <c r="BZ51" s="57">
        <v>77</v>
      </c>
      <c r="CA51" s="58">
        <f t="shared" si="61"/>
        <v>0.65671641791044777</v>
      </c>
      <c r="CB51" s="56">
        <v>415722</v>
      </c>
      <c r="CC51" s="57">
        <v>163</v>
      </c>
      <c r="CD51" s="58">
        <f t="shared" si="62"/>
        <v>0.64811133200795235</v>
      </c>
      <c r="CE51" s="56">
        <v>724354</v>
      </c>
      <c r="CF51" s="57">
        <v>105</v>
      </c>
      <c r="CG51" s="58">
        <f t="shared" si="63"/>
        <v>0.64947114492484692</v>
      </c>
      <c r="CH51" s="56">
        <v>286</v>
      </c>
      <c r="CI51" s="57">
        <v>72</v>
      </c>
      <c r="CJ51" s="58">
        <f t="shared" si="64"/>
        <v>0.66310554429913426</v>
      </c>
      <c r="CK51" s="56">
        <v>112135</v>
      </c>
      <c r="CL51" s="57">
        <v>59</v>
      </c>
      <c r="CM51" s="58">
        <f t="shared" si="65"/>
        <v>0.65738161559888575</v>
      </c>
      <c r="CN51" s="56">
        <v>223397</v>
      </c>
      <c r="CO51" s="57">
        <v>115</v>
      </c>
      <c r="CP51" s="58">
        <f t="shared" si="66"/>
        <v>0.6499745662126265</v>
      </c>
      <c r="CQ51" s="56">
        <v>1078818</v>
      </c>
      <c r="CR51" s="57">
        <v>136</v>
      </c>
      <c r="CS51" s="58">
        <f t="shared" si="67"/>
        <v>0.6480819633071242</v>
      </c>
      <c r="CT51" s="56">
        <v>1085011</v>
      </c>
      <c r="CU51" s="57">
        <v>82</v>
      </c>
      <c r="CV51" s="58">
        <f t="shared" si="68"/>
        <v>0.65442936951316832</v>
      </c>
      <c r="CW51" s="56">
        <v>175273</v>
      </c>
      <c r="CX51" s="57">
        <v>85</v>
      </c>
      <c r="CY51" s="58">
        <f t="shared" si="69"/>
        <v>0.65566183276766432</v>
      </c>
      <c r="CZ51" s="56">
        <v>50881</v>
      </c>
      <c r="DA51" s="57">
        <v>141</v>
      </c>
      <c r="DB51" s="58">
        <f t="shared" si="70"/>
        <v>0.6581404032860344</v>
      </c>
      <c r="DC51" s="56">
        <v>1675605</v>
      </c>
      <c r="DD51" s="57">
        <v>182</v>
      </c>
      <c r="DE51" s="58">
        <f t="shared" si="71"/>
        <v>0.64662829531727428</v>
      </c>
      <c r="DF51" s="105"/>
      <c r="DG51" s="105"/>
    </row>
    <row r="52" spans="1:111" x14ac:dyDescent="0.3">
      <c r="A52" s="55" t="s">
        <v>85</v>
      </c>
      <c r="B52" s="56">
        <v>223012035</v>
      </c>
      <c r="C52" s="57">
        <v>238</v>
      </c>
      <c r="D52" s="58">
        <f t="shared" si="36"/>
        <v>2.2599943025353717</v>
      </c>
      <c r="E52" s="56">
        <v>188719146</v>
      </c>
      <c r="F52" s="57">
        <v>225</v>
      </c>
      <c r="G52" s="58">
        <f t="shared" si="37"/>
        <v>2.2688312997882423</v>
      </c>
      <c r="H52" s="56">
        <v>14239528</v>
      </c>
      <c r="I52" s="57">
        <v>227</v>
      </c>
      <c r="J52" s="58">
        <f t="shared" si="38"/>
        <v>2.2713628176906142</v>
      </c>
      <c r="K52" s="56">
        <v>4446928</v>
      </c>
      <c r="L52" s="57">
        <v>226</v>
      </c>
      <c r="M52" s="58">
        <f t="shared" si="39"/>
        <v>2.2736418511066399</v>
      </c>
      <c r="N52" s="56">
        <v>17799925</v>
      </c>
      <c r="O52" s="57">
        <v>220</v>
      </c>
      <c r="P52" s="58">
        <f t="shared" si="40"/>
        <v>2.2622107969151672</v>
      </c>
      <c r="Q52" s="56">
        <v>4724570</v>
      </c>
      <c r="R52" s="57">
        <v>224</v>
      </c>
      <c r="S52" s="58">
        <f t="shared" si="41"/>
        <v>2.2656012946293114</v>
      </c>
      <c r="T52" s="56">
        <v>7777833</v>
      </c>
      <c r="U52" s="57">
        <v>217</v>
      </c>
      <c r="V52" s="58">
        <f t="shared" si="42"/>
        <v>2.2770199370409232</v>
      </c>
      <c r="W52" s="56">
        <v>13304513</v>
      </c>
      <c r="X52" s="57">
        <v>220</v>
      </c>
      <c r="Y52" s="58">
        <f t="shared" si="43"/>
        <v>2.2550225502255024</v>
      </c>
      <c r="Z52" s="56">
        <v>9949509</v>
      </c>
      <c r="AA52" s="57">
        <v>222</v>
      </c>
      <c r="AB52" s="58">
        <f t="shared" si="44"/>
        <v>2.2595419847328246</v>
      </c>
      <c r="AC52" s="56">
        <v>2266461</v>
      </c>
      <c r="AD52" s="57">
        <v>312</v>
      </c>
      <c r="AE52" s="58">
        <f t="shared" si="45"/>
        <v>2.2653016771945111</v>
      </c>
      <c r="AF52" s="56">
        <v>15015592</v>
      </c>
      <c r="AG52" s="57">
        <v>208</v>
      </c>
      <c r="AH52" s="58">
        <f t="shared" si="46"/>
        <v>2.2638223770134958</v>
      </c>
      <c r="AI52" s="56">
        <v>7134780</v>
      </c>
      <c r="AJ52" s="57">
        <v>191</v>
      </c>
      <c r="AK52" s="58">
        <f t="shared" si="47"/>
        <v>2.2770624701955176</v>
      </c>
      <c r="AL52" s="56">
        <v>3918610</v>
      </c>
      <c r="AM52" s="57">
        <v>408</v>
      </c>
      <c r="AN52" s="58">
        <f t="shared" si="48"/>
        <v>2.2499172824528508</v>
      </c>
      <c r="AO52" s="56">
        <v>6889848</v>
      </c>
      <c r="AP52" s="57">
        <v>257</v>
      </c>
      <c r="AQ52" s="58">
        <f t="shared" si="49"/>
        <v>2.2681140234754213</v>
      </c>
      <c r="AR52" s="56">
        <v>10574390</v>
      </c>
      <c r="AS52" s="57">
        <v>237</v>
      </c>
      <c r="AT52" s="58">
        <f t="shared" si="50"/>
        <v>2.2694627980465385</v>
      </c>
      <c r="AU52" s="56">
        <v>17021567</v>
      </c>
      <c r="AV52" s="57">
        <v>216</v>
      </c>
      <c r="AW52" s="58">
        <f t="shared" si="51"/>
        <v>2.2603599832565928</v>
      </c>
      <c r="AX52" s="56">
        <v>9903419</v>
      </c>
      <c r="AY52" s="57">
        <v>248</v>
      </c>
      <c r="AZ52" s="58">
        <f t="shared" si="52"/>
        <v>2.2629801989232594</v>
      </c>
      <c r="BA52" s="56">
        <v>7097072</v>
      </c>
      <c r="BB52" s="57">
        <v>217</v>
      </c>
      <c r="BC52" s="58">
        <f t="shared" si="53"/>
        <v>2.2741563613498217</v>
      </c>
      <c r="BD52" s="56">
        <v>9246848</v>
      </c>
      <c r="BE52" s="57">
        <v>258</v>
      </c>
      <c r="BF52" s="58">
        <f t="shared" si="54"/>
        <v>2.2609762509858906</v>
      </c>
      <c r="BG52" s="56">
        <v>13946924</v>
      </c>
      <c r="BH52" s="57">
        <v>230</v>
      </c>
      <c r="BI52" s="58">
        <f t="shared" si="55"/>
        <v>2.2573363431151243</v>
      </c>
      <c r="BJ52" s="56">
        <v>13460829</v>
      </c>
      <c r="BK52" s="57">
        <v>195</v>
      </c>
      <c r="BL52" s="58">
        <f t="shared" si="56"/>
        <v>2.2679692951849266</v>
      </c>
      <c r="BM52" s="56">
        <v>577222</v>
      </c>
      <c r="BN52" s="57">
        <v>418</v>
      </c>
      <c r="BO52" s="58">
        <f t="shared" si="57"/>
        <v>2.2515486129814168</v>
      </c>
      <c r="BP52" s="56">
        <v>3050870</v>
      </c>
      <c r="BQ52" s="57">
        <v>443</v>
      </c>
      <c r="BR52" s="58">
        <f t="shared" si="58"/>
        <v>2.2444016617691762</v>
      </c>
      <c r="BS52" s="56">
        <v>3957775</v>
      </c>
      <c r="BT52" s="57">
        <v>278</v>
      </c>
      <c r="BU52" s="58">
        <f t="shared" si="59"/>
        <v>2.2638436482084687</v>
      </c>
      <c r="BV52" s="56">
        <v>5101113</v>
      </c>
      <c r="BW52" s="57">
        <v>287</v>
      </c>
      <c r="BX52" s="58">
        <f t="shared" si="60"/>
        <v>2.2660876431109358</v>
      </c>
      <c r="BY52" s="56">
        <v>2405474</v>
      </c>
      <c r="BZ52" s="57">
        <v>265</v>
      </c>
      <c r="CA52" s="58">
        <f t="shared" si="61"/>
        <v>2.2601279317697229</v>
      </c>
      <c r="CB52" s="56">
        <v>1440524</v>
      </c>
      <c r="CC52" s="57">
        <v>565</v>
      </c>
      <c r="CD52" s="58">
        <f t="shared" si="62"/>
        <v>2.2465208747514911</v>
      </c>
      <c r="CE52" s="56">
        <v>2509982</v>
      </c>
      <c r="CF52" s="57">
        <v>364</v>
      </c>
      <c r="CG52" s="58">
        <f t="shared" si="63"/>
        <v>2.2514999690728028</v>
      </c>
      <c r="CH52" s="56">
        <v>988</v>
      </c>
      <c r="CI52" s="57">
        <v>247</v>
      </c>
      <c r="CJ52" s="58">
        <f t="shared" si="64"/>
        <v>2.2748204089150859</v>
      </c>
      <c r="CK52" s="56">
        <v>388334</v>
      </c>
      <c r="CL52" s="57">
        <v>204</v>
      </c>
      <c r="CM52" s="58">
        <f t="shared" si="65"/>
        <v>2.2729805013927575</v>
      </c>
      <c r="CN52" s="56">
        <v>774042</v>
      </c>
      <c r="CO52" s="57">
        <v>398</v>
      </c>
      <c r="CP52" s="58">
        <f t="shared" si="66"/>
        <v>2.2494771943706549</v>
      </c>
      <c r="CQ52" s="56">
        <v>3738245</v>
      </c>
      <c r="CR52" s="57">
        <v>472</v>
      </c>
      <c r="CS52" s="58">
        <f t="shared" si="67"/>
        <v>2.249225637360019</v>
      </c>
      <c r="CT52" s="56">
        <v>3758536</v>
      </c>
      <c r="CU52" s="57">
        <v>284</v>
      </c>
      <c r="CV52" s="58">
        <f t="shared" si="68"/>
        <v>2.2665602553870712</v>
      </c>
      <c r="CW52" s="56">
        <v>607294</v>
      </c>
      <c r="CX52" s="57">
        <v>295</v>
      </c>
      <c r="CY52" s="58">
        <f t="shared" si="69"/>
        <v>2.275532243134835</v>
      </c>
      <c r="CZ52" s="56">
        <v>176437</v>
      </c>
      <c r="DA52" s="57">
        <v>490</v>
      </c>
      <c r="DB52" s="58">
        <f t="shared" si="70"/>
        <v>2.2871545929798356</v>
      </c>
      <c r="DC52" s="56">
        <v>5806053</v>
      </c>
      <c r="DD52" s="57">
        <v>631</v>
      </c>
      <c r="DE52" s="58">
        <f t="shared" si="71"/>
        <v>2.2418816172813187</v>
      </c>
      <c r="DF52" s="105"/>
      <c r="DG52" s="105"/>
    </row>
    <row r="53" spans="1:111" x14ac:dyDescent="0.3">
      <c r="A53" s="55" t="s">
        <v>86</v>
      </c>
      <c r="B53" s="56">
        <v>100927890</v>
      </c>
      <c r="C53" s="57">
        <v>108</v>
      </c>
      <c r="D53" s="58">
        <f t="shared" si="36"/>
        <v>1.0255436330832779</v>
      </c>
      <c r="E53" s="56">
        <v>85407430</v>
      </c>
      <c r="F53" s="57">
        <v>102</v>
      </c>
      <c r="G53" s="58">
        <f t="shared" si="37"/>
        <v>1.0285368559040033</v>
      </c>
      <c r="H53" s="56">
        <v>6444177</v>
      </c>
      <c r="I53" s="57">
        <v>103</v>
      </c>
      <c r="J53" s="58">
        <f t="shared" si="38"/>
        <v>1.0306183710226136</v>
      </c>
      <c r="K53" s="56">
        <v>2012639</v>
      </c>
      <c r="L53" s="57">
        <v>102</v>
      </c>
      <c r="M53" s="58">
        <f t="shared" si="39"/>
        <v>1.0261569416498992</v>
      </c>
      <c r="N53" s="56">
        <v>8055468</v>
      </c>
      <c r="O53" s="57">
        <v>100</v>
      </c>
      <c r="P53" s="58">
        <f t="shared" si="40"/>
        <v>1.0282776349614395</v>
      </c>
      <c r="Q53" s="56">
        <v>2138194</v>
      </c>
      <c r="R53" s="57">
        <v>101</v>
      </c>
      <c r="S53" s="58">
        <f t="shared" si="41"/>
        <v>1.0215434408819664</v>
      </c>
      <c r="T53" s="56">
        <v>3520236</v>
      </c>
      <c r="U53" s="57">
        <v>98</v>
      </c>
      <c r="V53" s="58">
        <f t="shared" si="42"/>
        <v>1.0283315844700944</v>
      </c>
      <c r="W53" s="56">
        <v>6020354</v>
      </c>
      <c r="X53" s="57">
        <v>100</v>
      </c>
      <c r="Y53" s="58">
        <f t="shared" si="43"/>
        <v>1.0250102501025009</v>
      </c>
      <c r="Z53" s="56">
        <v>4502530</v>
      </c>
      <c r="AA53" s="57">
        <v>101</v>
      </c>
      <c r="AB53" s="58">
        <f t="shared" si="44"/>
        <v>1.0279898218829515</v>
      </c>
      <c r="AC53" s="56">
        <v>1025864</v>
      </c>
      <c r="AD53" s="57">
        <v>141</v>
      </c>
      <c r="AE53" s="58">
        <f t="shared" si="45"/>
        <v>1.0237421041167503</v>
      </c>
      <c r="AF53" s="56">
        <v>6795361</v>
      </c>
      <c r="AG53" s="57">
        <v>94</v>
      </c>
      <c r="AH53" s="58">
        <f t="shared" si="46"/>
        <v>1.023073574227253</v>
      </c>
      <c r="AI53" s="56">
        <v>3229096</v>
      </c>
      <c r="AJ53" s="57">
        <v>87</v>
      </c>
      <c r="AK53" s="58">
        <f t="shared" si="47"/>
        <v>1.0371959942775395</v>
      </c>
      <c r="AL53" s="56">
        <v>1773421</v>
      </c>
      <c r="AM53" s="57">
        <v>185</v>
      </c>
      <c r="AN53" s="58">
        <f t="shared" si="48"/>
        <v>1.0201830815043564</v>
      </c>
      <c r="AO53" s="56">
        <v>3118811</v>
      </c>
      <c r="AP53" s="57">
        <v>116</v>
      </c>
      <c r="AQ53" s="58">
        <f t="shared" si="49"/>
        <v>1.0237401818021357</v>
      </c>
      <c r="AR53" s="56">
        <v>4786594</v>
      </c>
      <c r="AS53" s="57">
        <v>107</v>
      </c>
      <c r="AT53" s="58">
        <f t="shared" si="50"/>
        <v>1.0246097864598296</v>
      </c>
      <c r="AU53" s="56">
        <v>7702432</v>
      </c>
      <c r="AV53" s="57">
        <v>98</v>
      </c>
      <c r="AW53" s="58">
        <f t="shared" si="51"/>
        <v>1.0255336961071579</v>
      </c>
      <c r="AX53" s="56">
        <v>4482650</v>
      </c>
      <c r="AY53" s="57">
        <v>112</v>
      </c>
      <c r="AZ53" s="58">
        <f t="shared" si="52"/>
        <v>1.0219910575782463</v>
      </c>
      <c r="BA53" s="56">
        <v>3212370</v>
      </c>
      <c r="BB53" s="57">
        <v>98</v>
      </c>
      <c r="BC53" s="58">
        <f t="shared" si="53"/>
        <v>1.0270383567386292</v>
      </c>
      <c r="BD53" s="56">
        <v>4184565</v>
      </c>
      <c r="BE53" s="57">
        <v>117</v>
      </c>
      <c r="BF53" s="58">
        <f t="shared" si="54"/>
        <v>1.0253264394005783</v>
      </c>
      <c r="BG53" s="56">
        <v>6310571</v>
      </c>
      <c r="BH53" s="57">
        <v>104</v>
      </c>
      <c r="BI53" s="58">
        <f t="shared" si="55"/>
        <v>1.0207086073216214</v>
      </c>
      <c r="BJ53" s="56">
        <v>6092097</v>
      </c>
      <c r="BK53" s="57">
        <v>88</v>
      </c>
      <c r="BL53" s="58">
        <f t="shared" si="56"/>
        <v>1.0234938357757617</v>
      </c>
      <c r="BM53" s="56">
        <v>261274</v>
      </c>
      <c r="BN53" s="57">
        <v>189</v>
      </c>
      <c r="BO53" s="58">
        <f t="shared" si="57"/>
        <v>1.0180447077834636</v>
      </c>
      <c r="BP53" s="56">
        <v>1380869</v>
      </c>
      <c r="BQ53" s="57">
        <v>201</v>
      </c>
      <c r="BR53" s="58">
        <f t="shared" si="58"/>
        <v>1.0183402573715674</v>
      </c>
      <c r="BS53" s="56">
        <v>1791179</v>
      </c>
      <c r="BT53" s="57">
        <v>126</v>
      </c>
      <c r="BU53" s="58">
        <f t="shared" si="59"/>
        <v>1.0260586319218241</v>
      </c>
      <c r="BV53" s="56">
        <v>2309122</v>
      </c>
      <c r="BW53" s="57">
        <v>130</v>
      </c>
      <c r="BX53" s="58">
        <f t="shared" si="60"/>
        <v>1.0264508487958943</v>
      </c>
      <c r="BY53" s="56">
        <v>1088676</v>
      </c>
      <c r="BZ53" s="57">
        <v>120</v>
      </c>
      <c r="CA53" s="58">
        <f t="shared" si="61"/>
        <v>1.023454157782516</v>
      </c>
      <c r="CB53" s="56">
        <v>651927</v>
      </c>
      <c r="CC53" s="57">
        <v>256</v>
      </c>
      <c r="CD53" s="58">
        <f t="shared" si="62"/>
        <v>1.0178926441351888</v>
      </c>
      <c r="CE53" s="56">
        <v>1136131</v>
      </c>
      <c r="CF53" s="57">
        <v>165</v>
      </c>
      <c r="CG53" s="58">
        <f t="shared" si="63"/>
        <v>1.0205975134533309</v>
      </c>
      <c r="CH53" s="56">
        <v>447</v>
      </c>
      <c r="CI53" s="57">
        <v>112</v>
      </c>
      <c r="CJ53" s="58">
        <f t="shared" si="64"/>
        <v>1.031497513354209</v>
      </c>
      <c r="CK53" s="56">
        <v>175764</v>
      </c>
      <c r="CL53" s="57">
        <v>92</v>
      </c>
      <c r="CM53" s="58">
        <f t="shared" si="65"/>
        <v>1.0250696378830084</v>
      </c>
      <c r="CN53" s="56">
        <v>350343</v>
      </c>
      <c r="CO53" s="57">
        <v>180</v>
      </c>
      <c r="CP53" s="58">
        <f t="shared" si="66"/>
        <v>1.0173514949415021</v>
      </c>
      <c r="CQ53" s="56">
        <v>1691769</v>
      </c>
      <c r="CR53" s="57">
        <v>213</v>
      </c>
      <c r="CS53" s="58">
        <f t="shared" si="67"/>
        <v>1.0150107219442459</v>
      </c>
      <c r="CT53" s="56">
        <v>1701155</v>
      </c>
      <c r="CU53" s="57">
        <v>128</v>
      </c>
      <c r="CV53" s="58">
        <f t="shared" si="68"/>
        <v>1.0215482841181165</v>
      </c>
      <c r="CW53" s="56">
        <v>274835</v>
      </c>
      <c r="CX53" s="57">
        <v>134</v>
      </c>
      <c r="CY53" s="58">
        <f t="shared" si="69"/>
        <v>1.0336315951866708</v>
      </c>
      <c r="CZ53" s="56">
        <v>79859</v>
      </c>
      <c r="DA53" s="57">
        <v>222</v>
      </c>
      <c r="DB53" s="58">
        <f t="shared" si="70"/>
        <v>1.0362210604929052</v>
      </c>
      <c r="DC53" s="56">
        <v>2627110</v>
      </c>
      <c r="DD53" s="57">
        <v>286</v>
      </c>
      <c r="DE53" s="58">
        <f t="shared" si="71"/>
        <v>1.0161301783557166</v>
      </c>
      <c r="DF53" s="105"/>
      <c r="DG53" s="105"/>
    </row>
    <row r="54" spans="1:111" x14ac:dyDescent="0.3">
      <c r="A54" s="51" t="s">
        <v>87</v>
      </c>
      <c r="B54" s="52">
        <v>1396841061</v>
      </c>
      <c r="C54" s="53">
        <v>1494</v>
      </c>
      <c r="D54" s="54">
        <f t="shared" si="36"/>
        <v>14.186686924318678</v>
      </c>
      <c r="E54" s="52">
        <v>1180396061</v>
      </c>
      <c r="F54" s="53">
        <v>1406</v>
      </c>
      <c r="G54" s="54">
        <f t="shared" si="37"/>
        <v>14.177674700010085</v>
      </c>
      <c r="H54" s="52">
        <v>89074952</v>
      </c>
      <c r="I54" s="53">
        <v>1419</v>
      </c>
      <c r="J54" s="54">
        <f t="shared" si="38"/>
        <v>14.198519111466881</v>
      </c>
      <c r="K54" s="52">
        <v>27829542</v>
      </c>
      <c r="L54" s="53">
        <v>1413</v>
      </c>
      <c r="M54" s="54">
        <f t="shared" si="39"/>
        <v>14.215291750503017</v>
      </c>
      <c r="N54" s="52">
        <v>111250392</v>
      </c>
      <c r="O54" s="53">
        <v>1378</v>
      </c>
      <c r="P54" s="54">
        <f t="shared" si="40"/>
        <v>14.169665809768636</v>
      </c>
      <c r="Q54" s="52">
        <v>29573615</v>
      </c>
      <c r="R54" s="53">
        <v>1404</v>
      </c>
      <c r="S54" s="54">
        <f t="shared" si="41"/>
        <v>14.200465257408718</v>
      </c>
      <c r="T54" s="52">
        <v>48606059</v>
      </c>
      <c r="U54" s="53">
        <v>1354</v>
      </c>
      <c r="V54" s="54">
        <f t="shared" si="42"/>
        <v>14.207764952780694</v>
      </c>
      <c r="W54" s="52">
        <v>83124226</v>
      </c>
      <c r="X54" s="53">
        <v>1376</v>
      </c>
      <c r="Y54" s="54">
        <f t="shared" si="43"/>
        <v>14.104141041410415</v>
      </c>
      <c r="Z54" s="52">
        <v>62166825</v>
      </c>
      <c r="AA54" s="53">
        <v>1388</v>
      </c>
      <c r="AB54" s="54">
        <f t="shared" si="44"/>
        <v>14.127226463104325</v>
      </c>
      <c r="AC54" s="52">
        <v>14280428</v>
      </c>
      <c r="AD54" s="53">
        <v>1968</v>
      </c>
      <c r="AE54" s="54">
        <f t="shared" si="45"/>
        <v>14.288825963842299</v>
      </c>
      <c r="AF54" s="52">
        <v>93800356</v>
      </c>
      <c r="AG54" s="53">
        <v>1302</v>
      </c>
      <c r="AH54" s="54">
        <f t="shared" si="46"/>
        <v>14.170657379190249</v>
      </c>
      <c r="AI54" s="52">
        <v>44503494</v>
      </c>
      <c r="AJ54" s="53">
        <v>1193</v>
      </c>
      <c r="AK54" s="54">
        <f t="shared" si="47"/>
        <v>14.22269909394373</v>
      </c>
      <c r="AL54" s="52">
        <v>24713815</v>
      </c>
      <c r="AM54" s="53">
        <v>2571</v>
      </c>
      <c r="AN54" s="54">
        <f t="shared" si="48"/>
        <v>14.177787581338922</v>
      </c>
      <c r="AO54" s="52">
        <v>43300294</v>
      </c>
      <c r="AP54" s="53">
        <v>1615</v>
      </c>
      <c r="AQ54" s="54">
        <f t="shared" si="49"/>
        <v>14.252934427676287</v>
      </c>
      <c r="AR54" s="52">
        <v>66347003</v>
      </c>
      <c r="AS54" s="53">
        <v>1488</v>
      </c>
      <c r="AT54" s="54">
        <f t="shared" si="50"/>
        <v>14.248779086469405</v>
      </c>
      <c r="AU54" s="52">
        <v>106267499</v>
      </c>
      <c r="AV54" s="53">
        <v>1351</v>
      </c>
      <c r="AW54" s="54">
        <f t="shared" si="51"/>
        <v>14.137714524905817</v>
      </c>
      <c r="AX54" s="52">
        <v>62078920</v>
      </c>
      <c r="AY54" s="53">
        <v>1557</v>
      </c>
      <c r="AZ54" s="54">
        <f t="shared" si="52"/>
        <v>14.207500684369013</v>
      </c>
      <c r="BA54" s="52">
        <v>44294608</v>
      </c>
      <c r="BB54" s="53">
        <v>1356</v>
      </c>
      <c r="BC54" s="54">
        <f t="shared" si="53"/>
        <v>14.210857262628378</v>
      </c>
      <c r="BD54" s="52">
        <v>57931674</v>
      </c>
      <c r="BE54" s="53">
        <v>1616</v>
      </c>
      <c r="BF54" s="54">
        <f t="shared" si="54"/>
        <v>14.161773727105425</v>
      </c>
      <c r="BG54" s="52">
        <v>87313901</v>
      </c>
      <c r="BH54" s="53">
        <v>1438</v>
      </c>
      <c r="BI54" s="54">
        <f t="shared" si="55"/>
        <v>14.11325939738934</v>
      </c>
      <c r="BJ54" s="52">
        <v>83938458</v>
      </c>
      <c r="BK54" s="53">
        <v>1218</v>
      </c>
      <c r="BL54" s="54">
        <f t="shared" si="56"/>
        <v>14.166085136078157</v>
      </c>
      <c r="BM54" s="52">
        <v>3660146</v>
      </c>
      <c r="BN54" s="53">
        <v>2648</v>
      </c>
      <c r="BO54" s="54">
        <f t="shared" si="57"/>
        <v>14.263398868839214</v>
      </c>
      <c r="BP54" s="52">
        <v>19343079</v>
      </c>
      <c r="BQ54" s="53">
        <v>2811</v>
      </c>
      <c r="BR54" s="54">
        <f t="shared" si="58"/>
        <v>14.241564494882967</v>
      </c>
      <c r="BS54" s="52">
        <v>24852538</v>
      </c>
      <c r="BT54" s="53">
        <v>1747</v>
      </c>
      <c r="BU54" s="54">
        <f t="shared" si="59"/>
        <v>14.226384364820847</v>
      </c>
      <c r="BV54" s="52">
        <v>32126277</v>
      </c>
      <c r="BW54" s="53">
        <v>1806</v>
      </c>
      <c r="BX54" s="54">
        <f t="shared" si="60"/>
        <v>14.259771022502962</v>
      </c>
      <c r="BY54" s="52">
        <v>15108246</v>
      </c>
      <c r="BZ54" s="53">
        <v>1666</v>
      </c>
      <c r="CA54" s="54">
        <f t="shared" si="61"/>
        <v>14.208955223880599</v>
      </c>
      <c r="CB54" s="52">
        <v>9120229</v>
      </c>
      <c r="CC54" s="53">
        <v>3575</v>
      </c>
      <c r="CD54" s="54">
        <f t="shared" si="62"/>
        <v>14.214711729622268</v>
      </c>
      <c r="CE54" s="52">
        <v>15896288</v>
      </c>
      <c r="CF54" s="53">
        <v>2308</v>
      </c>
      <c r="CG54" s="54">
        <f t="shared" si="63"/>
        <v>14.275994309395681</v>
      </c>
      <c r="CH54" s="52">
        <v>6076</v>
      </c>
      <c r="CI54" s="53">
        <v>1519</v>
      </c>
      <c r="CJ54" s="54">
        <f t="shared" si="64"/>
        <v>13.989685024866457</v>
      </c>
      <c r="CK54" s="52">
        <v>2425367</v>
      </c>
      <c r="CL54" s="53">
        <v>1272</v>
      </c>
      <c r="CM54" s="54">
        <f t="shared" si="65"/>
        <v>14.172701949860725</v>
      </c>
      <c r="CN54" s="52">
        <v>4894268</v>
      </c>
      <c r="CO54" s="53">
        <v>2518</v>
      </c>
      <c r="CP54" s="54">
        <f t="shared" si="66"/>
        <v>14.231617023681681</v>
      </c>
      <c r="CQ54" s="52">
        <v>23666486</v>
      </c>
      <c r="CR54" s="53">
        <v>2986</v>
      </c>
      <c r="CS54" s="54">
        <f t="shared" si="67"/>
        <v>14.229211341434359</v>
      </c>
      <c r="CT54" s="52">
        <v>23648261</v>
      </c>
      <c r="CU54" s="53">
        <v>1784</v>
      </c>
      <c r="CV54" s="54">
        <f t="shared" si="68"/>
        <v>14.237829209896249</v>
      </c>
      <c r="CW54" s="52">
        <v>3813768</v>
      </c>
      <c r="CX54" s="53">
        <v>1854</v>
      </c>
      <c r="CY54" s="54">
        <f t="shared" si="69"/>
        <v>14.301141622955878</v>
      </c>
      <c r="CZ54" s="52">
        <v>1112764</v>
      </c>
      <c r="DA54" s="53">
        <v>3091</v>
      </c>
      <c r="DB54" s="54">
        <f t="shared" si="70"/>
        <v>14.427744585511576</v>
      </c>
      <c r="DC54" s="52">
        <v>36771207</v>
      </c>
      <c r="DD54" s="53">
        <v>3998</v>
      </c>
      <c r="DE54" s="54">
        <f t="shared" si="71"/>
        <v>14.204505080650891</v>
      </c>
      <c r="DF54" s="105"/>
      <c r="DG54" s="105"/>
    </row>
    <row r="55" spans="1:111" x14ac:dyDescent="0.3">
      <c r="A55" s="55" t="s">
        <v>88</v>
      </c>
      <c r="B55" s="56">
        <v>884601315</v>
      </c>
      <c r="C55" s="57">
        <v>946</v>
      </c>
      <c r="D55" s="58">
        <f t="shared" si="36"/>
        <v>8.9830025638590829</v>
      </c>
      <c r="E55" s="56">
        <v>747528118</v>
      </c>
      <c r="F55" s="57">
        <v>890</v>
      </c>
      <c r="G55" s="58">
        <f t="shared" si="37"/>
        <v>8.9744882524957141</v>
      </c>
      <c r="H55" s="56">
        <v>56409635</v>
      </c>
      <c r="I55" s="57">
        <v>898</v>
      </c>
      <c r="J55" s="58">
        <f t="shared" si="38"/>
        <v>8.9853912347408436</v>
      </c>
      <c r="K55" s="56">
        <v>17623960</v>
      </c>
      <c r="L55" s="57">
        <v>895</v>
      </c>
      <c r="M55" s="58">
        <f t="shared" si="39"/>
        <v>9.0040241448692164</v>
      </c>
      <c r="N55" s="56">
        <v>70453246</v>
      </c>
      <c r="O55" s="57">
        <v>873</v>
      </c>
      <c r="P55" s="58">
        <f t="shared" si="40"/>
        <v>8.9768637532133688</v>
      </c>
      <c r="Q55" s="56">
        <v>18728394</v>
      </c>
      <c r="R55" s="57">
        <v>889</v>
      </c>
      <c r="S55" s="58">
        <f t="shared" si="41"/>
        <v>8.9916051380600788</v>
      </c>
      <c r="T55" s="56">
        <v>30781209</v>
      </c>
      <c r="U55" s="57">
        <v>857</v>
      </c>
      <c r="V55" s="58">
        <f t="shared" si="42"/>
        <v>8.9926547743966427</v>
      </c>
      <c r="W55" s="56">
        <v>52642317</v>
      </c>
      <c r="X55" s="57">
        <v>871</v>
      </c>
      <c r="Y55" s="58">
        <f t="shared" si="43"/>
        <v>8.9278392783927831</v>
      </c>
      <c r="Z55" s="56">
        <v>39369556</v>
      </c>
      <c r="AA55" s="57">
        <v>879</v>
      </c>
      <c r="AB55" s="58">
        <f t="shared" si="44"/>
        <v>8.9465648854961835</v>
      </c>
      <c r="AC55" s="56">
        <v>9043699</v>
      </c>
      <c r="AD55" s="57">
        <v>1246</v>
      </c>
      <c r="AE55" s="58">
        <f t="shared" si="45"/>
        <v>9.0466855441806437</v>
      </c>
      <c r="AF55" s="56">
        <v>59402248</v>
      </c>
      <c r="AG55" s="57">
        <v>824</v>
      </c>
      <c r="AH55" s="58">
        <f t="shared" si="46"/>
        <v>8.9682194166303884</v>
      </c>
      <c r="AI55" s="56">
        <v>28182691</v>
      </c>
      <c r="AJ55" s="57">
        <v>756</v>
      </c>
      <c r="AK55" s="58">
        <f t="shared" si="47"/>
        <v>9.0128755364806867</v>
      </c>
      <c r="AL55" s="56">
        <v>15651225</v>
      </c>
      <c r="AM55" s="57">
        <v>1628</v>
      </c>
      <c r="AN55" s="58">
        <f t="shared" si="48"/>
        <v>8.9776111172383359</v>
      </c>
      <c r="AO55" s="56">
        <v>27421441</v>
      </c>
      <c r="AP55" s="57">
        <v>1023</v>
      </c>
      <c r="AQ55" s="58">
        <f t="shared" si="49"/>
        <v>9.0283293619274563</v>
      </c>
      <c r="AR55" s="56">
        <v>42016357</v>
      </c>
      <c r="AS55" s="57">
        <v>942</v>
      </c>
      <c r="AT55" s="58">
        <f t="shared" si="50"/>
        <v>9.0203964378052284</v>
      </c>
      <c r="AU55" s="56">
        <v>67297833</v>
      </c>
      <c r="AV55" s="57">
        <v>856</v>
      </c>
      <c r="AW55" s="58">
        <f t="shared" si="51"/>
        <v>8.9577228966094609</v>
      </c>
      <c r="AX55" s="56">
        <v>39313642</v>
      </c>
      <c r="AY55" s="57">
        <v>986</v>
      </c>
      <c r="AZ55" s="58">
        <f t="shared" si="52"/>
        <v>8.9971712747513468</v>
      </c>
      <c r="BA55" s="56">
        <v>28050756</v>
      </c>
      <c r="BB55" s="57">
        <v>859</v>
      </c>
      <c r="BC55" s="58">
        <f t="shared" si="53"/>
        <v>9.0023055963110465</v>
      </c>
      <c r="BD55" s="56">
        <v>36687540</v>
      </c>
      <c r="BE55" s="57">
        <v>1023</v>
      </c>
      <c r="BF55" s="58">
        <f t="shared" si="54"/>
        <v>8.965033739374288</v>
      </c>
      <c r="BG55" s="56">
        <v>55295834</v>
      </c>
      <c r="BH55" s="57">
        <v>911</v>
      </c>
      <c r="BI55" s="58">
        <f t="shared" si="55"/>
        <v>8.9410148199038186</v>
      </c>
      <c r="BJ55" s="56">
        <v>53156535</v>
      </c>
      <c r="BK55" s="57">
        <v>771</v>
      </c>
      <c r="BL55" s="58">
        <f t="shared" si="56"/>
        <v>8.9672016748080949</v>
      </c>
      <c r="BM55" s="56">
        <v>2317963</v>
      </c>
      <c r="BN55" s="57">
        <v>1677</v>
      </c>
      <c r="BO55" s="58">
        <f t="shared" si="57"/>
        <v>9.0331268516024785</v>
      </c>
      <c r="BP55" s="56">
        <v>12249936</v>
      </c>
      <c r="BQ55" s="57">
        <v>1780</v>
      </c>
      <c r="BR55" s="58">
        <f t="shared" si="58"/>
        <v>9.0181376025939812</v>
      </c>
      <c r="BS55" s="56">
        <v>15738877</v>
      </c>
      <c r="BT55" s="57">
        <v>1107</v>
      </c>
      <c r="BU55" s="58">
        <f t="shared" si="59"/>
        <v>9.0146579804560254</v>
      </c>
      <c r="BV55" s="56">
        <v>20345200</v>
      </c>
      <c r="BW55" s="57">
        <v>1144</v>
      </c>
      <c r="BX55" s="58">
        <f t="shared" si="60"/>
        <v>9.0327674694038684</v>
      </c>
      <c r="BY55" s="56">
        <v>9567888</v>
      </c>
      <c r="BZ55" s="57">
        <v>1055</v>
      </c>
      <c r="CA55" s="58">
        <f t="shared" si="61"/>
        <v>8.997867803837952</v>
      </c>
      <c r="CB55" s="56">
        <v>5775821</v>
      </c>
      <c r="CC55" s="57">
        <v>2264</v>
      </c>
      <c r="CD55" s="58">
        <f t="shared" si="62"/>
        <v>9.001988071570576</v>
      </c>
      <c r="CE55" s="56">
        <v>10066978</v>
      </c>
      <c r="CF55" s="57">
        <v>1462</v>
      </c>
      <c r="CG55" s="58">
        <f t="shared" si="63"/>
        <v>9.0431125131440595</v>
      </c>
      <c r="CH55" s="56">
        <v>3848</v>
      </c>
      <c r="CI55" s="57">
        <v>962</v>
      </c>
      <c r="CJ55" s="58">
        <f t="shared" si="64"/>
        <v>8.8598268557745445</v>
      </c>
      <c r="CK55" s="56">
        <v>1535926</v>
      </c>
      <c r="CL55" s="57">
        <v>806</v>
      </c>
      <c r="CM55" s="58">
        <f t="shared" si="65"/>
        <v>8.9805013927576596</v>
      </c>
      <c r="CN55" s="56">
        <v>3099507</v>
      </c>
      <c r="CO55" s="57">
        <v>1594</v>
      </c>
      <c r="CP55" s="58">
        <f t="shared" si="66"/>
        <v>9.0092126829819712</v>
      </c>
      <c r="CQ55" s="56">
        <v>14987868</v>
      </c>
      <c r="CR55" s="57">
        <v>1891</v>
      </c>
      <c r="CS55" s="58">
        <f t="shared" si="67"/>
        <v>9.0111984751012635</v>
      </c>
      <c r="CT55" s="56">
        <v>14976213</v>
      </c>
      <c r="CU55" s="57">
        <v>1130</v>
      </c>
      <c r="CV55" s="58">
        <f t="shared" si="68"/>
        <v>9.0183559457302476</v>
      </c>
      <c r="CW55" s="56">
        <v>2415257</v>
      </c>
      <c r="CX55" s="57">
        <v>1174</v>
      </c>
      <c r="CY55" s="58">
        <f t="shared" si="69"/>
        <v>9.0558469608145629</v>
      </c>
      <c r="CZ55" s="56">
        <v>704745</v>
      </c>
      <c r="DA55" s="57">
        <v>1958</v>
      </c>
      <c r="DB55" s="58">
        <f t="shared" si="70"/>
        <v>9.1392830470500375</v>
      </c>
      <c r="DC55" s="56">
        <v>23287170</v>
      </c>
      <c r="DD55" s="57">
        <v>2532</v>
      </c>
      <c r="DE55" s="58">
        <f t="shared" si="71"/>
        <v>8.9959496908974632</v>
      </c>
      <c r="DF55" s="105"/>
      <c r="DG55" s="105"/>
    </row>
    <row r="56" spans="1:111" x14ac:dyDescent="0.3">
      <c r="A56" s="55" t="s">
        <v>89</v>
      </c>
      <c r="B56" s="56">
        <v>512239746</v>
      </c>
      <c r="C56" s="57">
        <v>548</v>
      </c>
      <c r="D56" s="58">
        <f t="shared" si="36"/>
        <v>5.2036843604595955</v>
      </c>
      <c r="E56" s="56">
        <v>432867943</v>
      </c>
      <c r="F56" s="57">
        <v>516</v>
      </c>
      <c r="G56" s="58">
        <f t="shared" si="37"/>
        <v>5.2031864475143692</v>
      </c>
      <c r="H56" s="56">
        <v>32665317</v>
      </c>
      <c r="I56" s="57">
        <v>520</v>
      </c>
      <c r="J56" s="58">
        <f t="shared" si="38"/>
        <v>5.203121873123874</v>
      </c>
      <c r="K56" s="56">
        <v>10205582</v>
      </c>
      <c r="L56" s="57">
        <v>518</v>
      </c>
      <c r="M56" s="58">
        <f t="shared" si="39"/>
        <v>5.211267605633803</v>
      </c>
      <c r="N56" s="56">
        <v>40797146</v>
      </c>
      <c r="O56" s="57">
        <v>505</v>
      </c>
      <c r="P56" s="58">
        <f t="shared" si="40"/>
        <v>5.1928020565552702</v>
      </c>
      <c r="Q56" s="56">
        <v>10845221</v>
      </c>
      <c r="R56" s="57">
        <v>515</v>
      </c>
      <c r="S56" s="58">
        <f t="shared" si="41"/>
        <v>5.2088601193486399</v>
      </c>
      <c r="T56" s="56">
        <v>17824850</v>
      </c>
      <c r="U56" s="57">
        <v>496</v>
      </c>
      <c r="V56" s="58">
        <f t="shared" si="42"/>
        <v>5.2046169989506819</v>
      </c>
      <c r="W56" s="56">
        <v>30481909</v>
      </c>
      <c r="X56" s="57">
        <v>505</v>
      </c>
      <c r="Y56" s="58">
        <f t="shared" si="43"/>
        <v>5.17630176301763</v>
      </c>
      <c r="Z56" s="56">
        <v>22797269</v>
      </c>
      <c r="AA56" s="57">
        <v>509</v>
      </c>
      <c r="AB56" s="58">
        <f t="shared" si="44"/>
        <v>5.1806615776081424</v>
      </c>
      <c r="AC56" s="56">
        <v>5236729</v>
      </c>
      <c r="AD56" s="57">
        <v>722</v>
      </c>
      <c r="AE56" s="58">
        <f t="shared" si="45"/>
        <v>5.2421404196616566</v>
      </c>
      <c r="AF56" s="56">
        <v>34398108</v>
      </c>
      <c r="AG56" s="57">
        <v>477</v>
      </c>
      <c r="AH56" s="58">
        <f t="shared" si="46"/>
        <v>5.1915542011319111</v>
      </c>
      <c r="AI56" s="56">
        <v>16320803</v>
      </c>
      <c r="AJ56" s="57">
        <v>438</v>
      </c>
      <c r="AK56" s="58">
        <f t="shared" si="47"/>
        <v>5.221745350500715</v>
      </c>
      <c r="AL56" s="56">
        <v>9062590</v>
      </c>
      <c r="AM56" s="57">
        <v>943</v>
      </c>
      <c r="AN56" s="58">
        <f t="shared" si="48"/>
        <v>5.2001764641005845</v>
      </c>
      <c r="AO56" s="56">
        <v>15878853</v>
      </c>
      <c r="AP56" s="57">
        <v>592</v>
      </c>
      <c r="AQ56" s="58">
        <f t="shared" si="49"/>
        <v>5.2246050657488308</v>
      </c>
      <c r="AR56" s="56">
        <v>24330646</v>
      </c>
      <c r="AS56" s="57">
        <v>545</v>
      </c>
      <c r="AT56" s="58">
        <f t="shared" si="50"/>
        <v>5.2188068562673564</v>
      </c>
      <c r="AU56" s="56">
        <v>38969666</v>
      </c>
      <c r="AV56" s="57">
        <v>496</v>
      </c>
      <c r="AW56" s="58">
        <f t="shared" si="51"/>
        <v>5.1904562578484716</v>
      </c>
      <c r="AX56" s="56">
        <v>22765278</v>
      </c>
      <c r="AY56" s="57">
        <v>571</v>
      </c>
      <c r="AZ56" s="58">
        <f t="shared" si="52"/>
        <v>5.2103294096176658</v>
      </c>
      <c r="BA56" s="56">
        <v>16243852</v>
      </c>
      <c r="BB56" s="57">
        <v>497</v>
      </c>
      <c r="BC56" s="58">
        <f t="shared" si="53"/>
        <v>5.2085516663173337</v>
      </c>
      <c r="BD56" s="56">
        <v>21244134</v>
      </c>
      <c r="BE56" s="57">
        <v>593</v>
      </c>
      <c r="BF56" s="58">
        <f t="shared" si="54"/>
        <v>5.1967399877311369</v>
      </c>
      <c r="BG56" s="56">
        <v>32018067</v>
      </c>
      <c r="BH56" s="57">
        <v>527</v>
      </c>
      <c r="BI56" s="58">
        <f t="shared" si="55"/>
        <v>5.1722445774855235</v>
      </c>
      <c r="BJ56" s="56">
        <v>30781923</v>
      </c>
      <c r="BK56" s="57">
        <v>447</v>
      </c>
      <c r="BL56" s="58">
        <f t="shared" si="56"/>
        <v>5.1988834612700634</v>
      </c>
      <c r="BM56" s="56">
        <v>1342183</v>
      </c>
      <c r="BN56" s="57">
        <v>971</v>
      </c>
      <c r="BO56" s="58">
        <f t="shared" si="57"/>
        <v>5.2302720172367358</v>
      </c>
      <c r="BP56" s="56">
        <v>7093143</v>
      </c>
      <c r="BQ56" s="57">
        <v>1031</v>
      </c>
      <c r="BR56" s="58">
        <f t="shared" si="58"/>
        <v>5.2234268922889857</v>
      </c>
      <c r="BS56" s="56">
        <v>9113661</v>
      </c>
      <c r="BT56" s="57">
        <v>641</v>
      </c>
      <c r="BU56" s="58">
        <f t="shared" si="59"/>
        <v>5.2198697068403908</v>
      </c>
      <c r="BV56" s="56">
        <v>11781077</v>
      </c>
      <c r="BW56" s="57">
        <v>662</v>
      </c>
      <c r="BX56" s="58">
        <f t="shared" si="60"/>
        <v>5.2270035530990917</v>
      </c>
      <c r="BY56" s="56">
        <v>5540358</v>
      </c>
      <c r="BZ56" s="57">
        <v>611</v>
      </c>
      <c r="CA56" s="58">
        <f t="shared" si="61"/>
        <v>5.2110874200426442</v>
      </c>
      <c r="CB56" s="56">
        <v>3344408</v>
      </c>
      <c r="CC56" s="57">
        <v>1311</v>
      </c>
      <c r="CD56" s="58">
        <f t="shared" si="62"/>
        <v>5.21272365805169</v>
      </c>
      <c r="CE56" s="56">
        <v>5829310</v>
      </c>
      <c r="CF56" s="57">
        <v>846</v>
      </c>
      <c r="CG56" s="58">
        <f t="shared" si="63"/>
        <v>5.2328817962516236</v>
      </c>
      <c r="CH56" s="56">
        <v>2228</v>
      </c>
      <c r="CI56" s="57">
        <v>557</v>
      </c>
      <c r="CJ56" s="58">
        <f t="shared" si="64"/>
        <v>5.1298581690919134</v>
      </c>
      <c r="CK56" s="56">
        <v>889441</v>
      </c>
      <c r="CL56" s="57">
        <v>467</v>
      </c>
      <c r="CM56" s="58">
        <f t="shared" si="65"/>
        <v>5.2033426183844007</v>
      </c>
      <c r="CN56" s="56">
        <v>1794761</v>
      </c>
      <c r="CO56" s="57">
        <v>923</v>
      </c>
      <c r="CP56" s="58">
        <f t="shared" si="66"/>
        <v>5.216752387950037</v>
      </c>
      <c r="CQ56" s="56">
        <v>8678618</v>
      </c>
      <c r="CR56" s="57">
        <v>1095</v>
      </c>
      <c r="CS56" s="58">
        <f t="shared" si="67"/>
        <v>5.2180128663330949</v>
      </c>
      <c r="CT56" s="56">
        <v>8672048</v>
      </c>
      <c r="CU56" s="57">
        <v>654</v>
      </c>
      <c r="CV56" s="58">
        <f t="shared" si="68"/>
        <v>5.2194732641660018</v>
      </c>
      <c r="CW56" s="56">
        <v>1398511</v>
      </c>
      <c r="CX56" s="57">
        <v>680</v>
      </c>
      <c r="CY56" s="58">
        <f t="shared" si="69"/>
        <v>5.2452946621413146</v>
      </c>
      <c r="CZ56" s="56">
        <v>408019</v>
      </c>
      <c r="DA56" s="57">
        <v>1133</v>
      </c>
      <c r="DB56" s="58">
        <f t="shared" si="70"/>
        <v>5.2884615384615383</v>
      </c>
      <c r="DC56" s="56">
        <v>13484037</v>
      </c>
      <c r="DD56" s="57">
        <v>1466</v>
      </c>
      <c r="DE56" s="58">
        <f t="shared" si="71"/>
        <v>5.2085553897534282</v>
      </c>
      <c r="DF56" s="105"/>
      <c r="DG56" s="105"/>
    </row>
    <row r="57" spans="1:111" x14ac:dyDescent="0.3">
      <c r="A57" s="51" t="s">
        <v>90</v>
      </c>
      <c r="B57" s="52">
        <v>264542940</v>
      </c>
      <c r="C57" s="53">
        <v>283</v>
      </c>
      <c r="D57" s="54">
        <f t="shared" si="36"/>
        <v>2.6873041496534045</v>
      </c>
      <c r="E57" s="52">
        <v>223009896</v>
      </c>
      <c r="F57" s="53">
        <v>266</v>
      </c>
      <c r="G57" s="54">
        <f t="shared" si="37"/>
        <v>2.6822627810829887</v>
      </c>
      <c r="H57" s="52">
        <v>16893515</v>
      </c>
      <c r="I57" s="53">
        <v>269</v>
      </c>
      <c r="J57" s="54">
        <f t="shared" si="38"/>
        <v>2.6916149689813889</v>
      </c>
      <c r="K57" s="52">
        <v>5306648</v>
      </c>
      <c r="L57" s="53">
        <v>270</v>
      </c>
      <c r="M57" s="54">
        <f t="shared" si="39"/>
        <v>2.7162977867203222</v>
      </c>
      <c r="N57" s="52">
        <v>20941439</v>
      </c>
      <c r="O57" s="53">
        <v>259</v>
      </c>
      <c r="P57" s="54">
        <f t="shared" si="40"/>
        <v>2.6632390745501286</v>
      </c>
      <c r="Q57" s="52">
        <v>5617656</v>
      </c>
      <c r="R57" s="53">
        <v>267</v>
      </c>
      <c r="S57" s="54">
        <f t="shared" si="41"/>
        <v>2.7005158288661879</v>
      </c>
      <c r="T57" s="52">
        <v>9240612</v>
      </c>
      <c r="U57" s="53">
        <v>257</v>
      </c>
      <c r="V57" s="54">
        <f t="shared" si="42"/>
        <v>2.6967471143756558</v>
      </c>
      <c r="W57" s="52">
        <v>15480090</v>
      </c>
      <c r="X57" s="53">
        <v>256</v>
      </c>
      <c r="Y57" s="54">
        <f t="shared" si="43"/>
        <v>2.6240262402624026</v>
      </c>
      <c r="Z57" s="52">
        <v>11685832</v>
      </c>
      <c r="AA57" s="53">
        <v>261</v>
      </c>
      <c r="AB57" s="54">
        <f t="shared" si="44"/>
        <v>2.6564885496183206</v>
      </c>
      <c r="AC57" s="52">
        <v>2718852</v>
      </c>
      <c r="AD57" s="53">
        <v>375</v>
      </c>
      <c r="AE57" s="54">
        <f t="shared" si="45"/>
        <v>2.7227183620126336</v>
      </c>
      <c r="AF57" s="52">
        <v>17687490</v>
      </c>
      <c r="AG57" s="53">
        <v>245</v>
      </c>
      <c r="AH57" s="54">
        <f t="shared" si="46"/>
        <v>2.6665215498476273</v>
      </c>
      <c r="AI57" s="52">
        <v>8440235</v>
      </c>
      <c r="AJ57" s="53">
        <v>226</v>
      </c>
      <c r="AK57" s="54">
        <f t="shared" si="47"/>
        <v>2.6943252265140676</v>
      </c>
      <c r="AL57" s="52">
        <v>4717614</v>
      </c>
      <c r="AM57" s="53">
        <v>491</v>
      </c>
      <c r="AN57" s="54">
        <f t="shared" si="48"/>
        <v>2.7076210433439947</v>
      </c>
      <c r="AO57" s="52">
        <v>8296576</v>
      </c>
      <c r="AP57" s="53">
        <v>309</v>
      </c>
      <c r="AQ57" s="54">
        <f t="shared" si="49"/>
        <v>2.7270320360074134</v>
      </c>
      <c r="AR57" s="52">
        <v>12693026</v>
      </c>
      <c r="AS57" s="53">
        <v>285</v>
      </c>
      <c r="AT57" s="54">
        <f t="shared" si="50"/>
        <v>2.7291008330939386</v>
      </c>
      <c r="AU57" s="52">
        <v>19978607</v>
      </c>
      <c r="AV57" s="53">
        <v>254</v>
      </c>
      <c r="AW57" s="54">
        <f t="shared" si="51"/>
        <v>2.6580159062369191</v>
      </c>
      <c r="AX57" s="52">
        <v>11837633</v>
      </c>
      <c r="AY57" s="53">
        <v>297</v>
      </c>
      <c r="AZ57" s="54">
        <f t="shared" si="52"/>
        <v>2.7101012866137424</v>
      </c>
      <c r="BA57" s="52">
        <v>8441483</v>
      </c>
      <c r="BB57" s="53">
        <v>258</v>
      </c>
      <c r="BC57" s="54">
        <f t="shared" si="53"/>
        <v>2.7038356738629221</v>
      </c>
      <c r="BD57" s="52">
        <v>10981019</v>
      </c>
      <c r="BE57" s="53">
        <v>306</v>
      </c>
      <c r="BF57" s="54">
        <f t="shared" si="54"/>
        <v>2.6816229953553585</v>
      </c>
      <c r="BG57" s="52">
        <v>16262592</v>
      </c>
      <c r="BH57" s="53">
        <v>268</v>
      </c>
      <c r="BI57" s="54">
        <f t="shared" si="55"/>
        <v>2.6302875650211015</v>
      </c>
      <c r="BJ57" s="52">
        <v>15788977</v>
      </c>
      <c r="BK57" s="53">
        <v>229</v>
      </c>
      <c r="BL57" s="54">
        <f t="shared" si="56"/>
        <v>2.6634100953710163</v>
      </c>
      <c r="BM57" s="52">
        <v>705978</v>
      </c>
      <c r="BN57" s="53">
        <v>511</v>
      </c>
      <c r="BO57" s="54">
        <f t="shared" si="57"/>
        <v>2.7524912469701053</v>
      </c>
      <c r="BP57" s="52">
        <v>3729972</v>
      </c>
      <c r="BQ57" s="53">
        <v>542</v>
      </c>
      <c r="BR57" s="54">
        <f t="shared" si="58"/>
        <v>2.7459722362954708</v>
      </c>
      <c r="BS57" s="52">
        <v>4745651</v>
      </c>
      <c r="BT57" s="53">
        <v>334</v>
      </c>
      <c r="BU57" s="54">
        <f t="shared" si="59"/>
        <v>2.7198697068403908</v>
      </c>
      <c r="BV57" s="52">
        <v>6180596</v>
      </c>
      <c r="BW57" s="53">
        <v>347</v>
      </c>
      <c r="BX57" s="54">
        <f t="shared" si="60"/>
        <v>2.7398341887090409</v>
      </c>
      <c r="BY57" s="52">
        <v>2886247</v>
      </c>
      <c r="BZ57" s="53">
        <v>318</v>
      </c>
      <c r="CA57" s="54">
        <f t="shared" si="61"/>
        <v>2.7121535181236673</v>
      </c>
      <c r="CB57" s="52">
        <v>1750385</v>
      </c>
      <c r="CC57" s="53">
        <v>686</v>
      </c>
      <c r="CD57" s="54">
        <f t="shared" si="62"/>
        <v>2.7276341948310137</v>
      </c>
      <c r="CE57" s="52">
        <v>3070836</v>
      </c>
      <c r="CF57" s="53">
        <v>446</v>
      </c>
      <c r="CG57" s="54">
        <f t="shared" si="63"/>
        <v>2.7587060060617308</v>
      </c>
      <c r="CH57" s="52">
        <v>1111</v>
      </c>
      <c r="CI57" s="53">
        <v>278</v>
      </c>
      <c r="CJ57" s="54">
        <f t="shared" si="64"/>
        <v>2.5603241849327683</v>
      </c>
      <c r="CK57" s="52">
        <v>459575</v>
      </c>
      <c r="CL57" s="53">
        <v>241</v>
      </c>
      <c r="CM57" s="54">
        <f t="shared" si="65"/>
        <v>2.6852367688022283</v>
      </c>
      <c r="CN57" s="52">
        <v>940276</v>
      </c>
      <c r="CO57" s="53">
        <v>484</v>
      </c>
      <c r="CP57" s="54">
        <f t="shared" si="66"/>
        <v>2.7355451308427061</v>
      </c>
      <c r="CQ57" s="52">
        <v>4545372</v>
      </c>
      <c r="CR57" s="53">
        <v>573</v>
      </c>
      <c r="CS57" s="54">
        <f t="shared" si="67"/>
        <v>2.730521801286633</v>
      </c>
      <c r="CT57" s="52">
        <v>4542628</v>
      </c>
      <c r="CU57" s="53">
        <v>343</v>
      </c>
      <c r="CV57" s="54">
        <f t="shared" si="68"/>
        <v>2.7374301675977653</v>
      </c>
      <c r="CW57" s="52">
        <v>714775</v>
      </c>
      <c r="CX57" s="53">
        <v>347</v>
      </c>
      <c r="CY57" s="54">
        <f t="shared" si="69"/>
        <v>2.6766430114162296</v>
      </c>
      <c r="CZ57" s="52">
        <v>205380</v>
      </c>
      <c r="DA57" s="53">
        <v>571</v>
      </c>
      <c r="DB57" s="54">
        <f t="shared" si="70"/>
        <v>2.6652352501867065</v>
      </c>
      <c r="DC57" s="52">
        <v>7054262</v>
      </c>
      <c r="DD57" s="53">
        <v>767</v>
      </c>
      <c r="DE57" s="54">
        <f t="shared" si="71"/>
        <v>2.7250763874085129</v>
      </c>
      <c r="DF57" s="105"/>
      <c r="DG57" s="105"/>
    </row>
    <row r="58" spans="1:111" x14ac:dyDescent="0.3">
      <c r="A58" s="55" t="s">
        <v>91</v>
      </c>
      <c r="B58" s="56">
        <v>133794612</v>
      </c>
      <c r="C58" s="57">
        <v>143</v>
      </c>
      <c r="D58" s="58">
        <f t="shared" si="36"/>
        <v>1.3578957363973032</v>
      </c>
      <c r="E58" s="56">
        <v>112793199</v>
      </c>
      <c r="F58" s="57">
        <v>134</v>
      </c>
      <c r="G58" s="58">
        <f t="shared" si="37"/>
        <v>1.35121508520722</v>
      </c>
      <c r="H58" s="56">
        <v>8544445</v>
      </c>
      <c r="I58" s="57">
        <v>136</v>
      </c>
      <c r="J58" s="58">
        <f t="shared" si="38"/>
        <v>1.3608164898939363</v>
      </c>
      <c r="K58" s="56">
        <v>2683833</v>
      </c>
      <c r="L58" s="57">
        <v>136</v>
      </c>
      <c r="M58" s="58">
        <f t="shared" si="39"/>
        <v>1.3682092555331993</v>
      </c>
      <c r="N58" s="56">
        <v>10591921</v>
      </c>
      <c r="O58" s="57">
        <v>131</v>
      </c>
      <c r="P58" s="58">
        <f t="shared" si="40"/>
        <v>1.3470437017994858</v>
      </c>
      <c r="Q58" s="56">
        <v>2841309</v>
      </c>
      <c r="R58" s="57">
        <v>135</v>
      </c>
      <c r="S58" s="58">
        <f t="shared" si="41"/>
        <v>1.3654293516739153</v>
      </c>
      <c r="T58" s="56">
        <v>4673640</v>
      </c>
      <c r="U58" s="57">
        <v>130</v>
      </c>
      <c r="V58" s="58">
        <f t="shared" si="42"/>
        <v>1.3641133263378804</v>
      </c>
      <c r="W58" s="56">
        <v>7830008</v>
      </c>
      <c r="X58" s="57">
        <v>130</v>
      </c>
      <c r="Y58" s="58">
        <f t="shared" si="43"/>
        <v>1.3325133251332513</v>
      </c>
      <c r="Z58" s="56">
        <v>5910703</v>
      </c>
      <c r="AA58" s="57">
        <v>132</v>
      </c>
      <c r="AB58" s="58">
        <f t="shared" si="44"/>
        <v>1.3435114503816794</v>
      </c>
      <c r="AC58" s="56">
        <v>1374731</v>
      </c>
      <c r="AD58" s="57">
        <v>189</v>
      </c>
      <c r="AE58" s="58">
        <f t="shared" si="45"/>
        <v>1.3722500544543672</v>
      </c>
      <c r="AF58" s="56">
        <v>8946402</v>
      </c>
      <c r="AG58" s="57">
        <v>124</v>
      </c>
      <c r="AH58" s="58">
        <f t="shared" si="46"/>
        <v>1.3495864170657379</v>
      </c>
      <c r="AI58" s="56">
        <v>4269257</v>
      </c>
      <c r="AJ58" s="57">
        <v>114</v>
      </c>
      <c r="AK58" s="58">
        <f t="shared" si="47"/>
        <v>1.3590844062947067</v>
      </c>
      <c r="AL58" s="56">
        <v>2385568</v>
      </c>
      <c r="AM58" s="57">
        <v>248</v>
      </c>
      <c r="AN58" s="58">
        <f t="shared" si="48"/>
        <v>1.3675967795301642</v>
      </c>
      <c r="AO58" s="56">
        <v>4195329</v>
      </c>
      <c r="AP58" s="57">
        <v>157</v>
      </c>
      <c r="AQ58" s="58">
        <f t="shared" si="49"/>
        <v>1.3855793839908215</v>
      </c>
      <c r="AR58" s="56">
        <v>6418778</v>
      </c>
      <c r="AS58" s="57">
        <v>144</v>
      </c>
      <c r="AT58" s="58">
        <f t="shared" si="50"/>
        <v>1.3789141051422005</v>
      </c>
      <c r="AU58" s="56">
        <v>10105684</v>
      </c>
      <c r="AV58" s="57">
        <v>129</v>
      </c>
      <c r="AW58" s="58">
        <f t="shared" si="51"/>
        <v>1.3499372122226874</v>
      </c>
      <c r="AX58" s="56">
        <v>5986469</v>
      </c>
      <c r="AY58" s="57">
        <v>150</v>
      </c>
      <c r="AZ58" s="58">
        <f t="shared" si="52"/>
        <v>1.3687380235422941</v>
      </c>
      <c r="BA58" s="56">
        <v>4269371</v>
      </c>
      <c r="BB58" s="57">
        <v>131</v>
      </c>
      <c r="BC58" s="58">
        <f t="shared" si="53"/>
        <v>1.3728778033955147</v>
      </c>
      <c r="BD58" s="56">
        <v>5553814</v>
      </c>
      <c r="BE58" s="57">
        <v>155</v>
      </c>
      <c r="BF58" s="58">
        <f t="shared" si="54"/>
        <v>1.3583384453597407</v>
      </c>
      <c r="BG58" s="56">
        <v>8225635</v>
      </c>
      <c r="BH58" s="57">
        <v>135</v>
      </c>
      <c r="BI58" s="58">
        <f t="shared" si="55"/>
        <v>1.3249582883501816</v>
      </c>
      <c r="BJ58" s="56">
        <v>7986302</v>
      </c>
      <c r="BK58" s="57">
        <v>116</v>
      </c>
      <c r="BL58" s="58">
        <f t="shared" si="56"/>
        <v>1.3491509653407769</v>
      </c>
      <c r="BM58" s="56">
        <v>356934</v>
      </c>
      <c r="BN58" s="57">
        <v>258</v>
      </c>
      <c r="BO58" s="58">
        <f t="shared" si="57"/>
        <v>1.389711823323458</v>
      </c>
      <c r="BP58" s="56">
        <v>1885901</v>
      </c>
      <c r="BQ58" s="57">
        <v>274</v>
      </c>
      <c r="BR58" s="58">
        <f t="shared" si="58"/>
        <v>1.3881852264667138</v>
      </c>
      <c r="BS58" s="56">
        <v>2399834</v>
      </c>
      <c r="BT58" s="57">
        <v>169</v>
      </c>
      <c r="BU58" s="58">
        <f t="shared" si="59"/>
        <v>1.3762214983713354</v>
      </c>
      <c r="BV58" s="56">
        <v>3125140</v>
      </c>
      <c r="BW58" s="57">
        <v>176</v>
      </c>
      <c r="BX58" s="58">
        <f t="shared" si="60"/>
        <v>1.3896565337544413</v>
      </c>
      <c r="BY58" s="56">
        <v>1459610</v>
      </c>
      <c r="BZ58" s="57">
        <v>161</v>
      </c>
      <c r="CA58" s="58">
        <f t="shared" si="61"/>
        <v>1.3731343283582089</v>
      </c>
      <c r="CB58" s="56">
        <v>885082</v>
      </c>
      <c r="CC58" s="57">
        <v>347</v>
      </c>
      <c r="CD58" s="58">
        <f t="shared" si="62"/>
        <v>1.3797216699801191</v>
      </c>
      <c r="CE58" s="56">
        <v>1552673</v>
      </c>
      <c r="CF58" s="57">
        <v>225</v>
      </c>
      <c r="CG58" s="58">
        <f t="shared" si="63"/>
        <v>1.3917238819818147</v>
      </c>
      <c r="CH58" s="56">
        <v>562</v>
      </c>
      <c r="CI58" s="57">
        <v>141</v>
      </c>
      <c r="CJ58" s="58">
        <f t="shared" si="64"/>
        <v>1.2985816909191379</v>
      </c>
      <c r="CK58" s="56">
        <v>232451</v>
      </c>
      <c r="CL58" s="57">
        <v>122</v>
      </c>
      <c r="CM58" s="58">
        <f t="shared" si="65"/>
        <v>1.3593314763231197</v>
      </c>
      <c r="CN58" s="56">
        <v>475446</v>
      </c>
      <c r="CO58" s="57">
        <v>245</v>
      </c>
      <c r="CP58" s="58">
        <f t="shared" si="66"/>
        <v>1.3847284236703781</v>
      </c>
      <c r="CQ58" s="56">
        <v>2298403</v>
      </c>
      <c r="CR58" s="57">
        <v>290</v>
      </c>
      <c r="CS58" s="58">
        <f t="shared" si="67"/>
        <v>1.3819394805813676</v>
      </c>
      <c r="CT58" s="56">
        <v>2297037</v>
      </c>
      <c r="CU58" s="57">
        <v>173</v>
      </c>
      <c r="CV58" s="58">
        <f t="shared" si="68"/>
        <v>1.3806863527533919</v>
      </c>
      <c r="CW58" s="56">
        <v>361420</v>
      </c>
      <c r="CX58" s="57">
        <v>176</v>
      </c>
      <c r="CY58" s="58">
        <f t="shared" si="69"/>
        <v>1.3576056772601048</v>
      </c>
      <c r="CZ58" s="56">
        <v>103792</v>
      </c>
      <c r="DA58" s="57">
        <v>288</v>
      </c>
      <c r="DB58" s="58">
        <f t="shared" si="70"/>
        <v>1.344286781179985</v>
      </c>
      <c r="DC58" s="56">
        <v>3567128</v>
      </c>
      <c r="DD58" s="57">
        <v>388</v>
      </c>
      <c r="DE58" s="58">
        <f t="shared" si="71"/>
        <v>1.378526255951112</v>
      </c>
      <c r="DF58" s="105"/>
      <c r="DG58" s="105"/>
    </row>
    <row r="59" spans="1:111" x14ac:dyDescent="0.3">
      <c r="A59" s="55" t="s">
        <v>92</v>
      </c>
      <c r="B59" s="56">
        <v>52793268</v>
      </c>
      <c r="C59" s="57">
        <v>56</v>
      </c>
      <c r="D59" s="58">
        <f t="shared" si="36"/>
        <v>0.53176336530244039</v>
      </c>
      <c r="E59" s="56">
        <v>44500618</v>
      </c>
      <c r="F59" s="57">
        <v>53</v>
      </c>
      <c r="G59" s="58">
        <f t="shared" si="37"/>
        <v>0.53443581728345269</v>
      </c>
      <c r="H59" s="56">
        <v>3371048</v>
      </c>
      <c r="I59" s="57">
        <v>54</v>
      </c>
      <c r="J59" s="58">
        <f t="shared" si="38"/>
        <v>0.5403241945167101</v>
      </c>
      <c r="K59" s="56">
        <v>1058986</v>
      </c>
      <c r="L59" s="57">
        <v>54</v>
      </c>
      <c r="M59" s="58">
        <f t="shared" si="39"/>
        <v>0.54325955734406439</v>
      </c>
      <c r="N59" s="56">
        <v>4178577</v>
      </c>
      <c r="O59" s="57">
        <v>52</v>
      </c>
      <c r="P59" s="58">
        <f t="shared" si="40"/>
        <v>0.53470437017994854</v>
      </c>
      <c r="Q59" s="56">
        <v>1121071</v>
      </c>
      <c r="R59" s="57">
        <v>53</v>
      </c>
      <c r="S59" s="58">
        <f t="shared" si="41"/>
        <v>0.53605744917568521</v>
      </c>
      <c r="T59" s="56">
        <v>1844027</v>
      </c>
      <c r="U59" s="57">
        <v>51</v>
      </c>
      <c r="V59" s="58">
        <f t="shared" si="42"/>
        <v>0.53515215110178382</v>
      </c>
      <c r="W59" s="56">
        <v>3088132</v>
      </c>
      <c r="X59" s="57">
        <v>51</v>
      </c>
      <c r="Y59" s="58">
        <f t="shared" si="43"/>
        <v>0.52275522755227555</v>
      </c>
      <c r="Z59" s="56">
        <v>2331542</v>
      </c>
      <c r="AA59" s="57">
        <v>52</v>
      </c>
      <c r="AB59" s="58">
        <f t="shared" si="44"/>
        <v>0.52926208651399487</v>
      </c>
      <c r="AC59" s="56">
        <v>542942</v>
      </c>
      <c r="AD59" s="57">
        <v>75</v>
      </c>
      <c r="AE59" s="58">
        <f t="shared" si="45"/>
        <v>0.54454367240252666</v>
      </c>
      <c r="AF59" s="56">
        <v>3528959</v>
      </c>
      <c r="AG59" s="57">
        <v>49</v>
      </c>
      <c r="AH59" s="58">
        <f t="shared" si="46"/>
        <v>0.53330430996952549</v>
      </c>
      <c r="AI59" s="56">
        <v>1684077</v>
      </c>
      <c r="AJ59" s="57">
        <v>45</v>
      </c>
      <c r="AK59" s="58">
        <f t="shared" si="47"/>
        <v>0.53648068669527893</v>
      </c>
      <c r="AL59" s="56">
        <v>941729</v>
      </c>
      <c r="AM59" s="57">
        <v>98</v>
      </c>
      <c r="AN59" s="58">
        <f t="shared" si="48"/>
        <v>0.54042130804014565</v>
      </c>
      <c r="AO59" s="56">
        <v>1656612</v>
      </c>
      <c r="AP59" s="57">
        <v>62</v>
      </c>
      <c r="AQ59" s="58">
        <f t="shared" si="49"/>
        <v>0.54717147648045183</v>
      </c>
      <c r="AR59" s="56">
        <v>2534135</v>
      </c>
      <c r="AS59" s="57">
        <v>57</v>
      </c>
      <c r="AT59" s="58">
        <f t="shared" si="50"/>
        <v>0.54582016661878763</v>
      </c>
      <c r="AU59" s="56">
        <v>3985523</v>
      </c>
      <c r="AV59" s="57">
        <v>51</v>
      </c>
      <c r="AW59" s="58">
        <f t="shared" si="51"/>
        <v>0.53369610715780658</v>
      </c>
      <c r="AX59" s="56">
        <v>2362967</v>
      </c>
      <c r="AY59" s="57">
        <v>59</v>
      </c>
      <c r="AZ59" s="58">
        <f t="shared" si="52"/>
        <v>0.53837028925996899</v>
      </c>
      <c r="BA59" s="56">
        <v>1684489</v>
      </c>
      <c r="BB59" s="57">
        <v>52</v>
      </c>
      <c r="BC59" s="58">
        <f t="shared" si="53"/>
        <v>0.54495912806539504</v>
      </c>
      <c r="BD59" s="56">
        <v>2191082</v>
      </c>
      <c r="BE59" s="57">
        <v>61</v>
      </c>
      <c r="BF59" s="58">
        <f t="shared" si="54"/>
        <v>0.53457190430286572</v>
      </c>
      <c r="BG59" s="56">
        <v>3244498</v>
      </c>
      <c r="BH59" s="57">
        <v>53</v>
      </c>
      <c r="BI59" s="58">
        <f t="shared" si="55"/>
        <v>0.52016880950044164</v>
      </c>
      <c r="BJ59" s="56">
        <v>3150222</v>
      </c>
      <c r="BK59" s="57">
        <v>46</v>
      </c>
      <c r="BL59" s="58">
        <f t="shared" si="56"/>
        <v>0.53500814142823905</v>
      </c>
      <c r="BM59" s="56">
        <v>141009</v>
      </c>
      <c r="BN59" s="57">
        <v>102</v>
      </c>
      <c r="BO59" s="58">
        <f t="shared" si="57"/>
        <v>0.54942095340694852</v>
      </c>
      <c r="BP59" s="56">
        <v>744955</v>
      </c>
      <c r="BQ59" s="57">
        <v>108</v>
      </c>
      <c r="BR59" s="58">
        <f t="shared" si="58"/>
        <v>0.5471678994832303</v>
      </c>
      <c r="BS59" s="56">
        <v>947269</v>
      </c>
      <c r="BT59" s="57">
        <v>67</v>
      </c>
      <c r="BU59" s="58">
        <f t="shared" si="59"/>
        <v>0.5456026058631922</v>
      </c>
      <c r="BV59" s="56">
        <v>1234269</v>
      </c>
      <c r="BW59" s="57">
        <v>69</v>
      </c>
      <c r="BX59" s="58">
        <f t="shared" si="60"/>
        <v>0.54480852743782082</v>
      </c>
      <c r="BY59" s="56">
        <v>576118</v>
      </c>
      <c r="BZ59" s="57">
        <v>64</v>
      </c>
      <c r="CA59" s="58">
        <f t="shared" si="61"/>
        <v>0.54584221748400852</v>
      </c>
      <c r="CB59" s="56">
        <v>349478</v>
      </c>
      <c r="CC59" s="57">
        <v>137</v>
      </c>
      <c r="CD59" s="58">
        <f t="shared" si="62"/>
        <v>0.54473161033797213</v>
      </c>
      <c r="CE59" s="56">
        <v>613371</v>
      </c>
      <c r="CF59" s="57">
        <v>89</v>
      </c>
      <c r="CG59" s="58">
        <f t="shared" si="63"/>
        <v>0.55050411331725113</v>
      </c>
      <c r="CH59" s="56">
        <v>221</v>
      </c>
      <c r="CI59" s="57">
        <v>55</v>
      </c>
      <c r="CJ59" s="58">
        <f t="shared" si="64"/>
        <v>0.50653895745072763</v>
      </c>
      <c r="CK59" s="56">
        <v>91711</v>
      </c>
      <c r="CL59" s="57">
        <v>48</v>
      </c>
      <c r="CM59" s="58">
        <f t="shared" si="65"/>
        <v>0.5348189415041783</v>
      </c>
      <c r="CN59" s="56">
        <v>187773</v>
      </c>
      <c r="CO59" s="57">
        <v>97</v>
      </c>
      <c r="CP59" s="58">
        <f t="shared" si="66"/>
        <v>0.5482394167184762</v>
      </c>
      <c r="CQ59" s="56">
        <v>907572</v>
      </c>
      <c r="CR59" s="57">
        <v>114</v>
      </c>
      <c r="CS59" s="58">
        <f t="shared" si="67"/>
        <v>0.54324517512508941</v>
      </c>
      <c r="CT59" s="56">
        <v>906962</v>
      </c>
      <c r="CU59" s="57">
        <v>68</v>
      </c>
      <c r="CV59" s="58">
        <f t="shared" si="68"/>
        <v>0.54269752593774945</v>
      </c>
      <c r="CW59" s="56">
        <v>142691</v>
      </c>
      <c r="CX59" s="57">
        <v>69</v>
      </c>
      <c r="CY59" s="58">
        <f t="shared" si="69"/>
        <v>0.53224313483492747</v>
      </c>
      <c r="CZ59" s="56">
        <v>41028</v>
      </c>
      <c r="DA59" s="57">
        <v>114</v>
      </c>
      <c r="DB59" s="58">
        <f t="shared" si="70"/>
        <v>0.5321135175504107</v>
      </c>
      <c r="DC59" s="56">
        <v>1408223</v>
      </c>
      <c r="DD59" s="57">
        <v>153</v>
      </c>
      <c r="DE59" s="58">
        <f t="shared" si="71"/>
        <v>0.54359411639309319</v>
      </c>
      <c r="DF59" s="105"/>
      <c r="DG59" s="105"/>
    </row>
    <row r="60" spans="1:111" x14ac:dyDescent="0.3">
      <c r="A60" s="55" t="s">
        <v>93</v>
      </c>
      <c r="B60" s="56">
        <v>77955060</v>
      </c>
      <c r="C60" s="57">
        <v>83</v>
      </c>
      <c r="D60" s="58">
        <f t="shared" si="36"/>
        <v>0.78814927357325981</v>
      </c>
      <c r="E60" s="56">
        <v>65716079</v>
      </c>
      <c r="F60" s="57">
        <v>78</v>
      </c>
      <c r="G60" s="58">
        <f t="shared" si="37"/>
        <v>0.78652818392659063</v>
      </c>
      <c r="H60" s="56">
        <v>4978022</v>
      </c>
      <c r="I60" s="57">
        <v>79</v>
      </c>
      <c r="J60" s="58">
        <f t="shared" si="38"/>
        <v>0.79047428457074254</v>
      </c>
      <c r="K60" s="56">
        <v>1563829</v>
      </c>
      <c r="L60" s="57">
        <v>79</v>
      </c>
      <c r="M60" s="58">
        <f t="shared" si="39"/>
        <v>0.79476861167002011</v>
      </c>
      <c r="N60" s="56">
        <v>6170941</v>
      </c>
      <c r="O60" s="57">
        <v>76</v>
      </c>
      <c r="P60" s="58">
        <f t="shared" si="40"/>
        <v>0.78149100257069415</v>
      </c>
      <c r="Q60" s="56">
        <v>1655276</v>
      </c>
      <c r="R60" s="57">
        <v>79</v>
      </c>
      <c r="S60" s="58">
        <f t="shared" si="41"/>
        <v>0.79902902801658737</v>
      </c>
      <c r="T60" s="56">
        <v>2722945</v>
      </c>
      <c r="U60" s="57">
        <v>76</v>
      </c>
      <c r="V60" s="58">
        <f t="shared" si="42"/>
        <v>0.79748163693599172</v>
      </c>
      <c r="W60" s="56">
        <v>4561950</v>
      </c>
      <c r="X60" s="57">
        <v>76</v>
      </c>
      <c r="Y60" s="58">
        <f t="shared" si="43"/>
        <v>0.77900779007790077</v>
      </c>
      <c r="Z60" s="56">
        <v>3443587</v>
      </c>
      <c r="AA60" s="57">
        <v>77</v>
      </c>
      <c r="AB60" s="58">
        <f t="shared" si="44"/>
        <v>0.78371501272264632</v>
      </c>
      <c r="AC60" s="56">
        <v>801179</v>
      </c>
      <c r="AD60" s="57">
        <v>110</v>
      </c>
      <c r="AE60" s="58">
        <f t="shared" si="45"/>
        <v>0.79866405285703923</v>
      </c>
      <c r="AF60" s="56">
        <v>5212129</v>
      </c>
      <c r="AG60" s="57">
        <v>72</v>
      </c>
      <c r="AH60" s="58">
        <f t="shared" si="46"/>
        <v>0.78363082281236396</v>
      </c>
      <c r="AI60" s="56">
        <v>2486901</v>
      </c>
      <c r="AJ60" s="57">
        <v>67</v>
      </c>
      <c r="AK60" s="58">
        <f t="shared" si="47"/>
        <v>0.79876013352408204</v>
      </c>
      <c r="AL60" s="56">
        <v>1390317</v>
      </c>
      <c r="AM60" s="57">
        <v>145</v>
      </c>
      <c r="AN60" s="58">
        <f t="shared" si="48"/>
        <v>0.79960295577368479</v>
      </c>
      <c r="AO60" s="56">
        <v>2444635</v>
      </c>
      <c r="AP60" s="57">
        <v>91</v>
      </c>
      <c r="AQ60" s="58">
        <f t="shared" si="49"/>
        <v>0.80310652193098575</v>
      </c>
      <c r="AR60" s="56">
        <v>3740113</v>
      </c>
      <c r="AS60" s="57">
        <v>84</v>
      </c>
      <c r="AT60" s="58">
        <f t="shared" si="50"/>
        <v>0.80436656133295037</v>
      </c>
      <c r="AU60" s="56">
        <v>5887400</v>
      </c>
      <c r="AV60" s="57">
        <v>75</v>
      </c>
      <c r="AW60" s="58">
        <f t="shared" si="51"/>
        <v>0.78484721640853916</v>
      </c>
      <c r="AX60" s="56">
        <v>3488197</v>
      </c>
      <c r="AY60" s="57">
        <v>87</v>
      </c>
      <c r="AZ60" s="58">
        <f t="shared" si="52"/>
        <v>0.7938680536545305</v>
      </c>
      <c r="BA60" s="56">
        <v>2487623</v>
      </c>
      <c r="BB60" s="57">
        <v>76</v>
      </c>
      <c r="BC60" s="58">
        <f t="shared" si="53"/>
        <v>0.79647872563403888</v>
      </c>
      <c r="BD60" s="56">
        <v>3236123</v>
      </c>
      <c r="BE60" s="57">
        <v>90</v>
      </c>
      <c r="BF60" s="58">
        <f t="shared" si="54"/>
        <v>0.78871264569275268</v>
      </c>
      <c r="BG60" s="56">
        <v>4792459</v>
      </c>
      <c r="BH60" s="57">
        <v>79</v>
      </c>
      <c r="BI60" s="58">
        <f t="shared" si="55"/>
        <v>0.77534596133084699</v>
      </c>
      <c r="BJ60" s="56">
        <v>4652453</v>
      </c>
      <c r="BK60" s="57">
        <v>68</v>
      </c>
      <c r="BL60" s="58">
        <f t="shared" si="56"/>
        <v>0.79088160037217958</v>
      </c>
      <c r="BM60" s="56">
        <v>208035</v>
      </c>
      <c r="BN60" s="57">
        <v>151</v>
      </c>
      <c r="BO60" s="58">
        <f t="shared" si="57"/>
        <v>0.81335847023969832</v>
      </c>
      <c r="BP60" s="56">
        <v>1099116</v>
      </c>
      <c r="BQ60" s="57">
        <v>160</v>
      </c>
      <c r="BR60" s="58">
        <f t="shared" si="58"/>
        <v>0.81061911034552636</v>
      </c>
      <c r="BS60" s="56">
        <v>1398548</v>
      </c>
      <c r="BT60" s="57">
        <v>98</v>
      </c>
      <c r="BU60" s="58">
        <f t="shared" si="59"/>
        <v>0.7980456026058631</v>
      </c>
      <c r="BV60" s="56">
        <v>1821187</v>
      </c>
      <c r="BW60" s="57">
        <v>102</v>
      </c>
      <c r="BX60" s="58">
        <f t="shared" si="60"/>
        <v>0.80536912751677858</v>
      </c>
      <c r="BY60" s="56">
        <v>850519</v>
      </c>
      <c r="BZ60" s="57">
        <v>94</v>
      </c>
      <c r="CA60" s="58">
        <f t="shared" si="61"/>
        <v>0.80170575692963753</v>
      </c>
      <c r="CB60" s="56">
        <v>515825</v>
      </c>
      <c r="CC60" s="57">
        <v>202</v>
      </c>
      <c r="CD60" s="58">
        <f t="shared" si="62"/>
        <v>0.80318091451292251</v>
      </c>
      <c r="CE60" s="56">
        <v>904792</v>
      </c>
      <c r="CF60" s="57">
        <v>131</v>
      </c>
      <c r="CG60" s="58">
        <f t="shared" si="63"/>
        <v>0.8102925712871899</v>
      </c>
      <c r="CH60" s="56">
        <v>328</v>
      </c>
      <c r="CI60" s="57">
        <v>82</v>
      </c>
      <c r="CJ60" s="58">
        <f t="shared" si="64"/>
        <v>0.75520353656290296</v>
      </c>
      <c r="CK60" s="56">
        <v>135413</v>
      </c>
      <c r="CL60" s="57">
        <v>71</v>
      </c>
      <c r="CM60" s="58">
        <f t="shared" si="65"/>
        <v>0.79108635097493041</v>
      </c>
      <c r="CN60" s="56">
        <v>277057</v>
      </c>
      <c r="CO60" s="57">
        <v>143</v>
      </c>
      <c r="CP60" s="58">
        <f t="shared" si="66"/>
        <v>0.80822924320352685</v>
      </c>
      <c r="CQ60" s="56">
        <v>1339397</v>
      </c>
      <c r="CR60" s="57">
        <v>169</v>
      </c>
      <c r="CS60" s="58">
        <f t="shared" si="67"/>
        <v>0.80533714558017633</v>
      </c>
      <c r="CT60" s="56">
        <v>1338629</v>
      </c>
      <c r="CU60" s="57">
        <v>101</v>
      </c>
      <c r="CV60" s="58">
        <f t="shared" si="68"/>
        <v>0.80606544293695126</v>
      </c>
      <c r="CW60" s="56">
        <v>210664</v>
      </c>
      <c r="CX60" s="57">
        <v>102</v>
      </c>
      <c r="CY60" s="58">
        <f t="shared" si="69"/>
        <v>0.7867941993211971</v>
      </c>
      <c r="CZ60" s="56">
        <v>60560</v>
      </c>
      <c r="DA60" s="57">
        <v>168</v>
      </c>
      <c r="DB60" s="58">
        <f t="shared" si="70"/>
        <v>0.784167289021658</v>
      </c>
      <c r="DC60" s="56">
        <v>2078911</v>
      </c>
      <c r="DD60" s="57">
        <v>226</v>
      </c>
      <c r="DE60" s="58">
        <f t="shared" si="71"/>
        <v>0.80295601506430758</v>
      </c>
      <c r="DF60" s="105"/>
      <c r="DG60" s="105"/>
    </row>
    <row r="61" spans="1:111" x14ac:dyDescent="0.3">
      <c r="A61" s="51" t="s">
        <v>94</v>
      </c>
      <c r="B61" s="52">
        <v>1622648089</v>
      </c>
      <c r="C61" s="53">
        <v>1735</v>
      </c>
      <c r="D61" s="54">
        <f t="shared" si="36"/>
        <v>16.475168549995253</v>
      </c>
      <c r="E61" s="52">
        <v>1373509126</v>
      </c>
      <c r="F61" s="53">
        <v>1636</v>
      </c>
      <c r="G61" s="54">
        <f t="shared" si="37"/>
        <v>16.496924473126953</v>
      </c>
      <c r="H61" s="52">
        <v>103600782</v>
      </c>
      <c r="I61" s="53">
        <v>1650</v>
      </c>
      <c r="J61" s="54">
        <f t="shared" si="38"/>
        <v>16.509905943566139</v>
      </c>
      <c r="K61" s="52">
        <v>32311804</v>
      </c>
      <c r="L61" s="53">
        <v>1641</v>
      </c>
      <c r="M61" s="54">
        <f t="shared" si="39"/>
        <v>16.509054325955734</v>
      </c>
      <c r="N61" s="52">
        <v>129544999</v>
      </c>
      <c r="O61" s="53">
        <v>1605</v>
      </c>
      <c r="P61" s="54">
        <f t="shared" si="40"/>
        <v>16.503856041131105</v>
      </c>
      <c r="Q61" s="52">
        <v>34369495</v>
      </c>
      <c r="R61" s="53">
        <v>1631</v>
      </c>
      <c r="S61" s="54">
        <f t="shared" si="41"/>
        <v>16.496409426519673</v>
      </c>
      <c r="T61" s="52">
        <v>56540232</v>
      </c>
      <c r="U61" s="53">
        <v>1575</v>
      </c>
      <c r="V61" s="54">
        <f t="shared" si="42"/>
        <v>16.526757607555091</v>
      </c>
      <c r="W61" s="52">
        <v>97064496</v>
      </c>
      <c r="X61" s="53">
        <v>1607</v>
      </c>
      <c r="Y61" s="54">
        <f t="shared" si="43"/>
        <v>16.47191471914719</v>
      </c>
      <c r="Z61" s="52">
        <v>72526501</v>
      </c>
      <c r="AA61" s="53">
        <v>1620</v>
      </c>
      <c r="AB61" s="54">
        <f t="shared" si="44"/>
        <v>16.488549618320612</v>
      </c>
      <c r="AC61" s="52">
        <v>16463779</v>
      </c>
      <c r="AD61" s="53">
        <v>2269</v>
      </c>
      <c r="AE61" s="54">
        <f t="shared" si="45"/>
        <v>16.474261235751104</v>
      </c>
      <c r="AF61" s="52">
        <v>109304811</v>
      </c>
      <c r="AG61" s="53">
        <v>1517</v>
      </c>
      <c r="AH61" s="54">
        <f t="shared" si="46"/>
        <v>16.510666086199389</v>
      </c>
      <c r="AI61" s="52">
        <v>51875239</v>
      </c>
      <c r="AJ61" s="53">
        <v>1391</v>
      </c>
      <c r="AK61" s="54">
        <f t="shared" si="47"/>
        <v>16.583214115402956</v>
      </c>
      <c r="AL61" s="52">
        <v>28499546</v>
      </c>
      <c r="AM61" s="53">
        <v>2965</v>
      </c>
      <c r="AN61" s="54">
        <f t="shared" si="48"/>
        <v>16.350501819786036</v>
      </c>
      <c r="AO61" s="52">
        <v>50034818</v>
      </c>
      <c r="AP61" s="53">
        <v>1866</v>
      </c>
      <c r="AQ61" s="54">
        <f t="shared" si="49"/>
        <v>16.468096372782632</v>
      </c>
      <c r="AR61" s="52">
        <v>76806575</v>
      </c>
      <c r="AS61" s="53">
        <v>1722</v>
      </c>
      <c r="AT61" s="54">
        <f t="shared" si="50"/>
        <v>16.489514507325481</v>
      </c>
      <c r="AU61" s="52">
        <v>124048913</v>
      </c>
      <c r="AV61" s="53">
        <v>1578</v>
      </c>
      <c r="AW61" s="54">
        <f t="shared" si="51"/>
        <v>16.513185433235662</v>
      </c>
      <c r="AX61" s="52">
        <v>71981114</v>
      </c>
      <c r="AY61" s="53">
        <v>1806</v>
      </c>
      <c r="AZ61" s="54">
        <f t="shared" si="52"/>
        <v>16.479605803449221</v>
      </c>
      <c r="BA61" s="52">
        <v>51525740</v>
      </c>
      <c r="BB61" s="53">
        <v>1578</v>
      </c>
      <c r="BC61" s="54">
        <f t="shared" si="53"/>
        <v>16.537413540138335</v>
      </c>
      <c r="BD61" s="52">
        <v>67285508</v>
      </c>
      <c r="BE61" s="53">
        <v>1877</v>
      </c>
      <c r="BF61" s="54">
        <f t="shared" si="54"/>
        <v>16.449040399614407</v>
      </c>
      <c r="BG61" s="52">
        <v>101753662</v>
      </c>
      <c r="BH61" s="53">
        <v>1676</v>
      </c>
      <c r="BI61" s="54">
        <f t="shared" si="55"/>
        <v>16.449111787221511</v>
      </c>
      <c r="BJ61" s="52">
        <v>97971112</v>
      </c>
      <c r="BK61" s="53">
        <v>1422</v>
      </c>
      <c r="BL61" s="54">
        <f t="shared" si="56"/>
        <v>16.538729937194695</v>
      </c>
      <c r="BM61" s="52">
        <v>4185038</v>
      </c>
      <c r="BN61" s="53">
        <v>3028</v>
      </c>
      <c r="BO61" s="54">
        <f t="shared" si="57"/>
        <v>16.310261244276866</v>
      </c>
      <c r="BP61" s="52">
        <v>22168180</v>
      </c>
      <c r="BQ61" s="53">
        <v>3221</v>
      </c>
      <c r="BR61" s="54">
        <f t="shared" si="58"/>
        <v>16.318775965143377</v>
      </c>
      <c r="BS61" s="52">
        <v>28754883</v>
      </c>
      <c r="BT61" s="53">
        <v>2022</v>
      </c>
      <c r="BU61" s="54">
        <f t="shared" si="59"/>
        <v>16.465798045602607</v>
      </c>
      <c r="BV61" s="52">
        <v>37035464</v>
      </c>
      <c r="BW61" s="53">
        <v>2082</v>
      </c>
      <c r="BX61" s="54">
        <f t="shared" si="60"/>
        <v>16.439005132254245</v>
      </c>
      <c r="BY61" s="52">
        <v>17494562</v>
      </c>
      <c r="BZ61" s="53">
        <v>1929</v>
      </c>
      <c r="CA61" s="54">
        <f t="shared" si="61"/>
        <v>16.452025586353944</v>
      </c>
      <c r="CB61" s="52">
        <v>10469346</v>
      </c>
      <c r="CC61" s="53">
        <v>4104</v>
      </c>
      <c r="CD61" s="54">
        <f t="shared" si="62"/>
        <v>16.318091451292247</v>
      </c>
      <c r="CE61" s="52">
        <v>18213466</v>
      </c>
      <c r="CF61" s="53">
        <v>2645</v>
      </c>
      <c r="CG61" s="54">
        <f t="shared" si="63"/>
        <v>16.360487412630668</v>
      </c>
      <c r="CH61" s="52">
        <v>7184</v>
      </c>
      <c r="CI61" s="53">
        <v>1796</v>
      </c>
      <c r="CJ61" s="54">
        <f t="shared" si="64"/>
        <v>16.540799410572848</v>
      </c>
      <c r="CK61" s="52">
        <v>2825990</v>
      </c>
      <c r="CL61" s="53">
        <v>1483</v>
      </c>
      <c r="CM61" s="54">
        <f t="shared" si="65"/>
        <v>16.52367688022284</v>
      </c>
      <c r="CN61" s="52">
        <v>5627836</v>
      </c>
      <c r="CO61" s="53">
        <v>2895</v>
      </c>
      <c r="CP61" s="54">
        <f t="shared" si="66"/>
        <v>16.362403210309161</v>
      </c>
      <c r="CQ61" s="52">
        <v>27177890</v>
      </c>
      <c r="CR61" s="53">
        <v>3429</v>
      </c>
      <c r="CS61" s="54">
        <f t="shared" si="67"/>
        <v>16.340243030736239</v>
      </c>
      <c r="CT61" s="52">
        <v>27291336</v>
      </c>
      <c r="CU61" s="53">
        <v>2059</v>
      </c>
      <c r="CV61" s="54">
        <f t="shared" si="68"/>
        <v>16.432561851556265</v>
      </c>
      <c r="CW61" s="52">
        <v>4418087</v>
      </c>
      <c r="CX61" s="53">
        <v>2148</v>
      </c>
      <c r="CY61" s="54">
        <f t="shared" si="69"/>
        <v>16.568960197469917</v>
      </c>
      <c r="CZ61" s="52">
        <v>1284261</v>
      </c>
      <c r="DA61" s="53">
        <v>3567</v>
      </c>
      <c r="DB61" s="54">
        <f t="shared" si="70"/>
        <v>16.649551904406273</v>
      </c>
      <c r="DC61" s="52">
        <v>42185440</v>
      </c>
      <c r="DD61" s="53">
        <v>4587</v>
      </c>
      <c r="DE61" s="54">
        <f t="shared" si="71"/>
        <v>16.297164783628222</v>
      </c>
      <c r="DF61" s="105"/>
      <c r="DG61" s="105"/>
    </row>
    <row r="62" spans="1:111" x14ac:dyDescent="0.3">
      <c r="A62" s="55" t="s">
        <v>95</v>
      </c>
      <c r="B62" s="56">
        <v>446221983</v>
      </c>
      <c r="C62" s="57">
        <v>477</v>
      </c>
      <c r="D62" s="58">
        <f t="shared" si="36"/>
        <v>4.5294843794511443</v>
      </c>
      <c r="E62" s="56">
        <v>377709125</v>
      </c>
      <c r="F62" s="57">
        <v>450</v>
      </c>
      <c r="G62" s="58">
        <f t="shared" si="37"/>
        <v>4.5376625995764845</v>
      </c>
      <c r="H62" s="56">
        <v>28489656</v>
      </c>
      <c r="I62" s="57">
        <v>454</v>
      </c>
      <c r="J62" s="58">
        <f t="shared" si="38"/>
        <v>4.5427256353812284</v>
      </c>
      <c r="K62" s="56">
        <v>8885466</v>
      </c>
      <c r="L62" s="57">
        <v>451</v>
      </c>
      <c r="M62" s="58">
        <f t="shared" si="39"/>
        <v>4.5372233400402422</v>
      </c>
      <c r="N62" s="56">
        <v>35624065</v>
      </c>
      <c r="O62" s="57">
        <v>441</v>
      </c>
      <c r="P62" s="58">
        <f t="shared" si="40"/>
        <v>4.5347043701799485</v>
      </c>
      <c r="Q62" s="56">
        <v>9451460</v>
      </c>
      <c r="R62" s="57">
        <v>449</v>
      </c>
      <c r="S62" s="58">
        <f t="shared" si="41"/>
        <v>4.5413168807525031</v>
      </c>
      <c r="T62" s="56">
        <v>15547979</v>
      </c>
      <c r="U62" s="57">
        <v>433</v>
      </c>
      <c r="V62" s="58">
        <f t="shared" si="42"/>
        <v>4.5435466946484784</v>
      </c>
      <c r="W62" s="56">
        <v>26693119</v>
      </c>
      <c r="X62" s="57">
        <v>442</v>
      </c>
      <c r="Y62" s="58">
        <f t="shared" si="43"/>
        <v>4.530545305453054</v>
      </c>
      <c r="Z62" s="56">
        <v>19944845</v>
      </c>
      <c r="AA62" s="57">
        <v>445</v>
      </c>
      <c r="AB62" s="58">
        <f t="shared" si="44"/>
        <v>4.5292620865139952</v>
      </c>
      <c r="AC62" s="56">
        <v>4527576</v>
      </c>
      <c r="AD62" s="57">
        <v>624</v>
      </c>
      <c r="AE62" s="58">
        <f t="shared" si="45"/>
        <v>4.5306033543890223</v>
      </c>
      <c r="AF62" s="56">
        <v>30058399</v>
      </c>
      <c r="AG62" s="57">
        <v>417</v>
      </c>
      <c r="AH62" s="58">
        <f t="shared" si="46"/>
        <v>4.5385285154549413</v>
      </c>
      <c r="AI62" s="56">
        <v>14265007</v>
      </c>
      <c r="AJ62" s="57">
        <v>382</v>
      </c>
      <c r="AK62" s="58">
        <f t="shared" si="47"/>
        <v>4.5541249403910351</v>
      </c>
      <c r="AL62" s="56">
        <v>7837278</v>
      </c>
      <c r="AM62" s="57">
        <v>815</v>
      </c>
      <c r="AN62" s="58">
        <f t="shared" si="48"/>
        <v>4.4943200617624353</v>
      </c>
      <c r="AO62" s="56">
        <v>13759267</v>
      </c>
      <c r="AP62" s="57">
        <v>513</v>
      </c>
      <c r="AQ62" s="58">
        <f t="shared" si="49"/>
        <v>4.5274027005559967</v>
      </c>
      <c r="AR62" s="56">
        <v>21121426</v>
      </c>
      <c r="AS62" s="57">
        <v>474</v>
      </c>
      <c r="AT62" s="58">
        <f t="shared" si="50"/>
        <v>4.538925596093077</v>
      </c>
      <c r="AU62" s="56">
        <v>34113253</v>
      </c>
      <c r="AV62" s="57">
        <v>434</v>
      </c>
      <c r="AW62" s="58">
        <f t="shared" si="51"/>
        <v>4.5416492256174132</v>
      </c>
      <c r="AX62" s="56">
        <v>19794005</v>
      </c>
      <c r="AY62" s="57">
        <v>497</v>
      </c>
      <c r="AZ62" s="58">
        <f t="shared" si="52"/>
        <v>4.5350853180034676</v>
      </c>
      <c r="BA62" s="56">
        <v>14168509</v>
      </c>
      <c r="BB62" s="57">
        <v>434</v>
      </c>
      <c r="BC62" s="58">
        <f t="shared" si="53"/>
        <v>4.5483127226996434</v>
      </c>
      <c r="BD62" s="56">
        <v>18503192</v>
      </c>
      <c r="BE62" s="57">
        <v>516</v>
      </c>
      <c r="BF62" s="58">
        <f t="shared" si="54"/>
        <v>4.5219525019717812</v>
      </c>
      <c r="BG62" s="56">
        <v>27983506</v>
      </c>
      <c r="BH62" s="57">
        <v>461</v>
      </c>
      <c r="BI62" s="58">
        <f t="shared" si="55"/>
        <v>4.5244871920698797</v>
      </c>
      <c r="BJ62" s="56">
        <v>26941117</v>
      </c>
      <c r="BK62" s="57">
        <v>391</v>
      </c>
      <c r="BL62" s="58">
        <f t="shared" si="56"/>
        <v>4.547569202140032</v>
      </c>
      <c r="BM62" s="56">
        <v>1150884</v>
      </c>
      <c r="BN62" s="57">
        <v>833</v>
      </c>
      <c r="BO62" s="58">
        <f t="shared" si="57"/>
        <v>4.4869377861567461</v>
      </c>
      <c r="BP62" s="56">
        <v>6096217</v>
      </c>
      <c r="BQ62" s="57">
        <v>886</v>
      </c>
      <c r="BR62" s="58">
        <f t="shared" si="58"/>
        <v>4.4888033235383524</v>
      </c>
      <c r="BS62" s="56">
        <v>7907514</v>
      </c>
      <c r="BT62" s="57">
        <v>556</v>
      </c>
      <c r="BU62" s="58">
        <f t="shared" si="59"/>
        <v>4.5276872964169375</v>
      </c>
      <c r="BV62" s="56">
        <v>10184576</v>
      </c>
      <c r="BW62" s="57">
        <v>572</v>
      </c>
      <c r="BX62" s="58">
        <f t="shared" si="60"/>
        <v>4.5163837347019342</v>
      </c>
      <c r="BY62" s="56">
        <v>4811009</v>
      </c>
      <c r="BZ62" s="57">
        <v>530</v>
      </c>
      <c r="CA62" s="58">
        <f t="shared" si="61"/>
        <v>4.5202558635394459</v>
      </c>
      <c r="CB62" s="56">
        <v>2878993</v>
      </c>
      <c r="CC62" s="57">
        <v>1129</v>
      </c>
      <c r="CD62" s="58">
        <f t="shared" si="62"/>
        <v>4.4890656063618293</v>
      </c>
      <c r="CE62" s="56">
        <v>5008670</v>
      </c>
      <c r="CF62" s="57">
        <v>727</v>
      </c>
      <c r="CG62" s="58">
        <f t="shared" si="63"/>
        <v>4.4968144986701306</v>
      </c>
      <c r="CH62" s="56">
        <v>1976</v>
      </c>
      <c r="CI62" s="57">
        <v>494</v>
      </c>
      <c r="CJ62" s="58">
        <f t="shared" si="64"/>
        <v>4.5496408178301717</v>
      </c>
      <c r="CK62" s="56">
        <v>777133</v>
      </c>
      <c r="CL62" s="57">
        <v>408</v>
      </c>
      <c r="CM62" s="58">
        <f t="shared" si="65"/>
        <v>4.5459610027855151</v>
      </c>
      <c r="CN62" s="56">
        <v>1547631</v>
      </c>
      <c r="CO62" s="57">
        <v>796</v>
      </c>
      <c r="CP62" s="58">
        <f t="shared" si="66"/>
        <v>4.4989543887413097</v>
      </c>
      <c r="CQ62" s="56">
        <v>7473827</v>
      </c>
      <c r="CR62" s="57">
        <v>943</v>
      </c>
      <c r="CS62" s="58">
        <f t="shared" si="67"/>
        <v>4.4936859661663098</v>
      </c>
      <c r="CT62" s="56">
        <v>7505092</v>
      </c>
      <c r="CU62" s="57">
        <v>566</v>
      </c>
      <c r="CV62" s="58">
        <f t="shared" si="68"/>
        <v>4.5171588188347966</v>
      </c>
      <c r="CW62" s="56">
        <v>1215023</v>
      </c>
      <c r="CX62" s="57">
        <v>591</v>
      </c>
      <c r="CY62" s="58">
        <f t="shared" si="69"/>
        <v>4.558778154890466</v>
      </c>
      <c r="CZ62" s="56">
        <v>353204</v>
      </c>
      <c r="DA62" s="57">
        <v>981</v>
      </c>
      <c r="DB62" s="58">
        <f t="shared" si="70"/>
        <v>4.5789768483943245</v>
      </c>
      <c r="DC62" s="56">
        <v>11601109</v>
      </c>
      <c r="DD62" s="57">
        <v>1261</v>
      </c>
      <c r="DE62" s="58">
        <f t="shared" si="71"/>
        <v>4.4802103318411142</v>
      </c>
      <c r="DF62" s="105"/>
      <c r="DG62" s="105"/>
    </row>
    <row r="63" spans="1:111" x14ac:dyDescent="0.3">
      <c r="A63" s="55" t="s">
        <v>96</v>
      </c>
      <c r="B63" s="56">
        <v>271562394</v>
      </c>
      <c r="C63" s="57">
        <v>290</v>
      </c>
      <c r="D63" s="58">
        <f t="shared" si="36"/>
        <v>2.7537745703162093</v>
      </c>
      <c r="E63" s="56">
        <v>229863853</v>
      </c>
      <c r="F63" s="57">
        <v>274</v>
      </c>
      <c r="G63" s="58">
        <f t="shared" si="37"/>
        <v>2.7629323384087927</v>
      </c>
      <c r="H63" s="56">
        <v>17338400</v>
      </c>
      <c r="I63" s="57">
        <v>276</v>
      </c>
      <c r="J63" s="58">
        <f t="shared" si="38"/>
        <v>2.7616569941965179</v>
      </c>
      <c r="K63" s="56">
        <v>5407646</v>
      </c>
      <c r="L63" s="57">
        <v>275</v>
      </c>
      <c r="M63" s="58">
        <f t="shared" si="39"/>
        <v>2.7665995975855133</v>
      </c>
      <c r="N63" s="56">
        <v>21679373</v>
      </c>
      <c r="O63" s="57">
        <v>269</v>
      </c>
      <c r="P63" s="58">
        <f t="shared" si="40"/>
        <v>2.7660668380462727</v>
      </c>
      <c r="Q63" s="56">
        <v>5752033</v>
      </c>
      <c r="R63" s="57">
        <v>273</v>
      </c>
      <c r="S63" s="58">
        <f t="shared" si="41"/>
        <v>2.761201577829473</v>
      </c>
      <c r="T63" s="56">
        <v>9462221</v>
      </c>
      <c r="U63" s="57">
        <v>264</v>
      </c>
      <c r="V63" s="58">
        <f t="shared" si="42"/>
        <v>2.7701993704092343</v>
      </c>
      <c r="W63" s="56">
        <v>16243894</v>
      </c>
      <c r="X63" s="57">
        <v>269</v>
      </c>
      <c r="Y63" s="58">
        <f t="shared" si="43"/>
        <v>2.7572775727757279</v>
      </c>
      <c r="Z63" s="56">
        <v>12137795</v>
      </c>
      <c r="AA63" s="57">
        <v>271</v>
      </c>
      <c r="AB63" s="58">
        <f t="shared" si="44"/>
        <v>2.7582697201017812</v>
      </c>
      <c r="AC63" s="56">
        <v>2755529</v>
      </c>
      <c r="AD63" s="57">
        <v>380</v>
      </c>
      <c r="AE63" s="58">
        <f t="shared" si="45"/>
        <v>2.7590212735061352</v>
      </c>
      <c r="AF63" s="56">
        <v>18292656</v>
      </c>
      <c r="AG63" s="57">
        <v>254</v>
      </c>
      <c r="AH63" s="58">
        <f t="shared" si="46"/>
        <v>2.7644754026991727</v>
      </c>
      <c r="AI63" s="56">
        <v>8681348</v>
      </c>
      <c r="AJ63" s="57">
        <v>233</v>
      </c>
      <c r="AK63" s="58">
        <f t="shared" si="47"/>
        <v>2.7777777777777777</v>
      </c>
      <c r="AL63" s="56">
        <v>4769903</v>
      </c>
      <c r="AM63" s="57">
        <v>496</v>
      </c>
      <c r="AN63" s="58">
        <f t="shared" si="48"/>
        <v>2.7351935590603285</v>
      </c>
      <c r="AO63" s="56">
        <v>8373747</v>
      </c>
      <c r="AP63" s="57">
        <v>312</v>
      </c>
      <c r="AQ63" s="58">
        <f t="shared" si="49"/>
        <v>2.7535080751919514</v>
      </c>
      <c r="AR63" s="56">
        <v>12854245</v>
      </c>
      <c r="AS63" s="57">
        <v>288</v>
      </c>
      <c r="AT63" s="58">
        <f t="shared" si="50"/>
        <v>2.7578282102844009</v>
      </c>
      <c r="AU63" s="56">
        <v>20760385</v>
      </c>
      <c r="AV63" s="57">
        <v>264</v>
      </c>
      <c r="AW63" s="58">
        <f t="shared" si="51"/>
        <v>2.762662201758058</v>
      </c>
      <c r="AX63" s="56">
        <v>12046393</v>
      </c>
      <c r="AY63" s="57">
        <v>302</v>
      </c>
      <c r="AZ63" s="58">
        <f t="shared" si="52"/>
        <v>2.7557258873984849</v>
      </c>
      <c r="BA63" s="56">
        <v>8622762</v>
      </c>
      <c r="BB63" s="57">
        <v>264</v>
      </c>
      <c r="BC63" s="58">
        <f t="shared" si="53"/>
        <v>2.766715573255083</v>
      </c>
      <c r="BD63" s="56">
        <v>11260965</v>
      </c>
      <c r="BE63" s="57">
        <v>314</v>
      </c>
      <c r="BF63" s="58">
        <f t="shared" si="54"/>
        <v>2.7517307860836038</v>
      </c>
      <c r="BG63" s="56">
        <v>17029337</v>
      </c>
      <c r="BH63" s="57">
        <v>280</v>
      </c>
      <c r="BI63" s="58">
        <f t="shared" si="55"/>
        <v>2.7480616350966729</v>
      </c>
      <c r="BJ63" s="56">
        <v>16395221</v>
      </c>
      <c r="BK63" s="57">
        <v>238</v>
      </c>
      <c r="BL63" s="58">
        <f t="shared" si="56"/>
        <v>2.7680856013026287</v>
      </c>
      <c r="BM63" s="56">
        <v>700455</v>
      </c>
      <c r="BN63" s="57">
        <v>507</v>
      </c>
      <c r="BO63" s="58">
        <f t="shared" si="57"/>
        <v>2.7309453272286563</v>
      </c>
      <c r="BP63" s="56">
        <v>3710382</v>
      </c>
      <c r="BQ63" s="57">
        <v>539</v>
      </c>
      <c r="BR63" s="58">
        <f t="shared" si="58"/>
        <v>2.7307731279764922</v>
      </c>
      <c r="BS63" s="56">
        <v>4812519</v>
      </c>
      <c r="BT63" s="57">
        <v>338</v>
      </c>
      <c r="BU63" s="58">
        <f t="shared" si="59"/>
        <v>2.7524429967426709</v>
      </c>
      <c r="BV63" s="56">
        <v>6198315</v>
      </c>
      <c r="BW63" s="57">
        <v>348</v>
      </c>
      <c r="BX63" s="58">
        <f t="shared" si="60"/>
        <v>2.7477299644690092</v>
      </c>
      <c r="BY63" s="56">
        <v>2928003</v>
      </c>
      <c r="BZ63" s="57">
        <v>323</v>
      </c>
      <c r="CA63" s="58">
        <f t="shared" si="61"/>
        <v>2.7547974413646052</v>
      </c>
      <c r="CB63" s="56">
        <v>1752286</v>
      </c>
      <c r="CC63" s="57">
        <v>687</v>
      </c>
      <c r="CD63" s="58">
        <f t="shared" si="62"/>
        <v>2.731610337972167</v>
      </c>
      <c r="CE63" s="56">
        <v>3048391</v>
      </c>
      <c r="CF63" s="57">
        <v>443</v>
      </c>
      <c r="CG63" s="58">
        <f t="shared" si="63"/>
        <v>2.7401496876353062</v>
      </c>
      <c r="CH63" s="56">
        <v>1202</v>
      </c>
      <c r="CI63" s="57">
        <v>301</v>
      </c>
      <c r="CJ63" s="58">
        <f t="shared" si="64"/>
        <v>2.7721495671394361</v>
      </c>
      <c r="CK63" s="56">
        <v>472943</v>
      </c>
      <c r="CL63" s="57">
        <v>248</v>
      </c>
      <c r="CM63" s="58">
        <f t="shared" si="65"/>
        <v>2.7632311977715878</v>
      </c>
      <c r="CN63" s="56">
        <v>941928</v>
      </c>
      <c r="CO63" s="57">
        <v>485</v>
      </c>
      <c r="CP63" s="58">
        <f t="shared" si="66"/>
        <v>2.7411970835923811</v>
      </c>
      <c r="CQ63" s="56">
        <v>4548911</v>
      </c>
      <c r="CR63" s="57">
        <v>574</v>
      </c>
      <c r="CS63" s="58">
        <f t="shared" si="67"/>
        <v>2.7352871098403622</v>
      </c>
      <c r="CT63" s="56">
        <v>4567628</v>
      </c>
      <c r="CU63" s="57">
        <v>345</v>
      </c>
      <c r="CV63" s="58">
        <f t="shared" si="68"/>
        <v>2.753391859537111</v>
      </c>
      <c r="CW63" s="56">
        <v>739462</v>
      </c>
      <c r="CX63" s="57">
        <v>359</v>
      </c>
      <c r="CY63" s="58">
        <f t="shared" si="69"/>
        <v>2.769207034865782</v>
      </c>
      <c r="CZ63" s="56">
        <v>214973</v>
      </c>
      <c r="DA63" s="57">
        <v>597</v>
      </c>
      <c r="DB63" s="58">
        <f t="shared" si="70"/>
        <v>2.7865944734876775</v>
      </c>
      <c r="DC63" s="56">
        <v>7061143</v>
      </c>
      <c r="DD63" s="57">
        <v>768</v>
      </c>
      <c r="DE63" s="58">
        <f t="shared" si="71"/>
        <v>2.7286292901300362</v>
      </c>
      <c r="DF63" s="105"/>
      <c r="DG63" s="105"/>
    </row>
    <row r="64" spans="1:111" x14ac:dyDescent="0.3">
      <c r="A64" s="55" t="s">
        <v>97</v>
      </c>
      <c r="B64" s="56">
        <v>69853407</v>
      </c>
      <c r="C64" s="57">
        <v>75</v>
      </c>
      <c r="D64" s="58">
        <f t="shared" si="36"/>
        <v>0.71218307853005414</v>
      </c>
      <c r="E64" s="56">
        <v>59129044</v>
      </c>
      <c r="F64" s="57">
        <v>70</v>
      </c>
      <c r="G64" s="58">
        <f t="shared" si="37"/>
        <v>0.70585862660078658</v>
      </c>
      <c r="H64" s="56">
        <v>4459786</v>
      </c>
      <c r="I64" s="57">
        <v>71</v>
      </c>
      <c r="J64" s="58">
        <f t="shared" si="38"/>
        <v>0.71042625575345208</v>
      </c>
      <c r="K64" s="56">
        <v>1390859</v>
      </c>
      <c r="L64" s="57">
        <v>71</v>
      </c>
      <c r="M64" s="58">
        <f t="shared" si="39"/>
        <v>0.7142857142857143</v>
      </c>
      <c r="N64" s="56">
        <v>5576879</v>
      </c>
      <c r="O64" s="57">
        <v>69</v>
      </c>
      <c r="P64" s="58">
        <f t="shared" si="40"/>
        <v>0.70951156812339333</v>
      </c>
      <c r="Q64" s="56">
        <v>1479596</v>
      </c>
      <c r="R64" s="57">
        <v>70</v>
      </c>
      <c r="S64" s="58">
        <f t="shared" si="41"/>
        <v>0.70800040457165969</v>
      </c>
      <c r="T64" s="56">
        <v>2433903</v>
      </c>
      <c r="U64" s="57">
        <v>68</v>
      </c>
      <c r="V64" s="58">
        <f t="shared" si="42"/>
        <v>0.71353620146904517</v>
      </c>
      <c r="W64" s="56">
        <v>4179028</v>
      </c>
      <c r="X64" s="57">
        <v>69</v>
      </c>
      <c r="Y64" s="58">
        <f t="shared" si="43"/>
        <v>0.70725707257072568</v>
      </c>
      <c r="Z64" s="56">
        <v>3122395</v>
      </c>
      <c r="AA64" s="57">
        <v>70</v>
      </c>
      <c r="AB64" s="58">
        <f t="shared" si="44"/>
        <v>0.71246819338422396</v>
      </c>
      <c r="AC64" s="56">
        <v>708763</v>
      </c>
      <c r="AD64" s="57">
        <v>98</v>
      </c>
      <c r="AE64" s="58">
        <f t="shared" si="45"/>
        <v>0.71153706527263494</v>
      </c>
      <c r="AF64" s="56">
        <v>4705619</v>
      </c>
      <c r="AG64" s="57">
        <v>65</v>
      </c>
      <c r="AH64" s="58">
        <f t="shared" si="46"/>
        <v>0.7074444928167174</v>
      </c>
      <c r="AI64" s="56">
        <v>2233093</v>
      </c>
      <c r="AJ64" s="57">
        <v>60</v>
      </c>
      <c r="AK64" s="58">
        <f t="shared" si="47"/>
        <v>0.71530758226037194</v>
      </c>
      <c r="AL64" s="56">
        <v>1226923</v>
      </c>
      <c r="AM64" s="57">
        <v>128</v>
      </c>
      <c r="AN64" s="58">
        <f t="shared" si="48"/>
        <v>0.70585640233814939</v>
      </c>
      <c r="AO64" s="56">
        <v>2153871</v>
      </c>
      <c r="AP64" s="57">
        <v>80</v>
      </c>
      <c r="AQ64" s="58">
        <f t="shared" si="49"/>
        <v>0.70602771158767985</v>
      </c>
      <c r="AR64" s="56">
        <v>3306288</v>
      </c>
      <c r="AS64" s="57">
        <v>74</v>
      </c>
      <c r="AT64" s="58">
        <f t="shared" si="50"/>
        <v>0.708608637364742</v>
      </c>
      <c r="AU64" s="56">
        <v>5340385</v>
      </c>
      <c r="AV64" s="57">
        <v>68</v>
      </c>
      <c r="AW64" s="58">
        <f t="shared" si="51"/>
        <v>0.7115948095437421</v>
      </c>
      <c r="AX64" s="56">
        <v>3098646</v>
      </c>
      <c r="AY64" s="57">
        <v>78</v>
      </c>
      <c r="AZ64" s="58">
        <f t="shared" si="52"/>
        <v>0.71174377224199281</v>
      </c>
      <c r="BA64" s="56">
        <v>2217964</v>
      </c>
      <c r="BB64" s="57">
        <v>68</v>
      </c>
      <c r="BC64" s="58">
        <f t="shared" si="53"/>
        <v>0.71263885977782437</v>
      </c>
      <c r="BD64" s="56">
        <v>2896596</v>
      </c>
      <c r="BE64" s="57">
        <v>81</v>
      </c>
      <c r="BF64" s="58">
        <f t="shared" si="54"/>
        <v>0.70984138112347739</v>
      </c>
      <c r="BG64" s="56">
        <v>4380702</v>
      </c>
      <c r="BH64" s="57">
        <v>72</v>
      </c>
      <c r="BI64" s="58">
        <f t="shared" si="55"/>
        <v>0.70664442045343012</v>
      </c>
      <c r="BJ64" s="56">
        <v>4217748</v>
      </c>
      <c r="BK64" s="57">
        <v>61</v>
      </c>
      <c r="BL64" s="58">
        <f t="shared" si="56"/>
        <v>0.70946731798092577</v>
      </c>
      <c r="BM64" s="56">
        <v>180147</v>
      </c>
      <c r="BN64" s="57">
        <v>130</v>
      </c>
      <c r="BO64" s="58">
        <f t="shared" si="57"/>
        <v>0.70024239159709123</v>
      </c>
      <c r="BP64" s="56">
        <v>954297</v>
      </c>
      <c r="BQ64" s="57">
        <v>139</v>
      </c>
      <c r="BR64" s="58">
        <f t="shared" si="58"/>
        <v>0.70422535211267612</v>
      </c>
      <c r="BS64" s="56">
        <v>1237593</v>
      </c>
      <c r="BT64" s="57">
        <v>87</v>
      </c>
      <c r="BU64" s="58">
        <f t="shared" si="59"/>
        <v>0.70846905537459293</v>
      </c>
      <c r="BV64" s="56">
        <v>1594163</v>
      </c>
      <c r="BW64" s="57">
        <v>90</v>
      </c>
      <c r="BX64" s="58">
        <f t="shared" si="60"/>
        <v>0.71061981839715749</v>
      </c>
      <c r="BY64" s="56">
        <v>753085</v>
      </c>
      <c r="BZ64" s="57">
        <v>83</v>
      </c>
      <c r="CA64" s="58">
        <f t="shared" si="61"/>
        <v>0.70788912579957353</v>
      </c>
      <c r="CB64" s="56">
        <v>450701</v>
      </c>
      <c r="CC64" s="57">
        <v>177</v>
      </c>
      <c r="CD64" s="58">
        <f t="shared" si="62"/>
        <v>0.70377733598409542</v>
      </c>
      <c r="CE64" s="56">
        <v>784033</v>
      </c>
      <c r="CF64" s="57">
        <v>114</v>
      </c>
      <c r="CG64" s="58">
        <f t="shared" si="63"/>
        <v>0.70514010020411955</v>
      </c>
      <c r="CH64" s="56">
        <v>309</v>
      </c>
      <c r="CI64" s="57">
        <v>77</v>
      </c>
      <c r="CJ64" s="58">
        <f t="shared" si="64"/>
        <v>0.70915454043101867</v>
      </c>
      <c r="CK64" s="56">
        <v>121667</v>
      </c>
      <c r="CL64" s="57">
        <v>64</v>
      </c>
      <c r="CM64" s="58">
        <f t="shared" si="65"/>
        <v>0.71309192200557103</v>
      </c>
      <c r="CN64" s="56">
        <v>242273</v>
      </c>
      <c r="CO64" s="57">
        <v>125</v>
      </c>
      <c r="CP64" s="58">
        <f t="shared" si="66"/>
        <v>0.70649409370937655</v>
      </c>
      <c r="CQ64" s="56">
        <v>1169974</v>
      </c>
      <c r="CR64" s="57">
        <v>148</v>
      </c>
      <c r="CS64" s="58">
        <f t="shared" si="67"/>
        <v>0.70526566595187035</v>
      </c>
      <c r="CT64" s="56">
        <v>1174668</v>
      </c>
      <c r="CU64" s="57">
        <v>89</v>
      </c>
      <c r="CV64" s="58">
        <f t="shared" si="68"/>
        <v>0.71029529130087787</v>
      </c>
      <c r="CW64" s="56">
        <v>190212</v>
      </c>
      <c r="CX64" s="57">
        <v>92</v>
      </c>
      <c r="CY64" s="58">
        <f t="shared" si="69"/>
        <v>0.70965751311323666</v>
      </c>
      <c r="CZ64" s="56">
        <v>55297</v>
      </c>
      <c r="DA64" s="57">
        <v>154</v>
      </c>
      <c r="DB64" s="58">
        <f t="shared" si="70"/>
        <v>0.71882001493651981</v>
      </c>
      <c r="DC64" s="56">
        <v>1815944</v>
      </c>
      <c r="DD64" s="57">
        <v>197</v>
      </c>
      <c r="DE64" s="58">
        <f t="shared" si="71"/>
        <v>0.69992183614012649</v>
      </c>
      <c r="DF64" s="105"/>
      <c r="DG64" s="105"/>
    </row>
    <row r="65" spans="1:111" x14ac:dyDescent="0.3">
      <c r="A65" s="55" t="s">
        <v>98</v>
      </c>
      <c r="B65" s="56">
        <v>294291209</v>
      </c>
      <c r="C65" s="57">
        <v>315</v>
      </c>
      <c r="D65" s="58">
        <f t="shared" si="36"/>
        <v>2.9911689298262276</v>
      </c>
      <c r="E65" s="56">
        <v>249104426</v>
      </c>
      <c r="F65" s="57">
        <v>297</v>
      </c>
      <c r="G65" s="58">
        <f t="shared" si="37"/>
        <v>2.9948573157204801</v>
      </c>
      <c r="H65" s="56">
        <v>18789657</v>
      </c>
      <c r="I65" s="57">
        <v>299</v>
      </c>
      <c r="J65" s="58">
        <f t="shared" si="38"/>
        <v>2.9917950770462278</v>
      </c>
      <c r="K65" s="56">
        <v>5860140</v>
      </c>
      <c r="L65" s="57">
        <v>298</v>
      </c>
      <c r="M65" s="58">
        <f t="shared" si="39"/>
        <v>2.9979879275653922</v>
      </c>
      <c r="N65" s="56">
        <v>23494886</v>
      </c>
      <c r="O65" s="57">
        <v>291</v>
      </c>
      <c r="P65" s="58">
        <f t="shared" si="40"/>
        <v>2.9922879177377895</v>
      </c>
      <c r="Q65" s="56">
        <v>6233472</v>
      </c>
      <c r="R65" s="57">
        <v>296</v>
      </c>
      <c r="S65" s="58">
        <f t="shared" si="41"/>
        <v>2.9938302821887324</v>
      </c>
      <c r="T65" s="56">
        <v>10254444</v>
      </c>
      <c r="U65" s="57">
        <v>286</v>
      </c>
      <c r="V65" s="58">
        <f t="shared" si="42"/>
        <v>3.0010493179433366</v>
      </c>
      <c r="W65" s="56">
        <v>17603219</v>
      </c>
      <c r="X65" s="57">
        <v>291</v>
      </c>
      <c r="Y65" s="58">
        <f t="shared" si="43"/>
        <v>2.9827798277982778</v>
      </c>
      <c r="Z65" s="56">
        <v>13153258</v>
      </c>
      <c r="AA65" s="57">
        <v>294</v>
      </c>
      <c r="AB65" s="58">
        <f t="shared" si="44"/>
        <v>2.9923664122137406</v>
      </c>
      <c r="AC65" s="56">
        <v>2986243</v>
      </c>
      <c r="AD65" s="57">
        <v>412</v>
      </c>
      <c r="AE65" s="58">
        <f t="shared" si="45"/>
        <v>2.9913599070645462</v>
      </c>
      <c r="AF65" s="56">
        <v>19823560</v>
      </c>
      <c r="AG65" s="57">
        <v>275</v>
      </c>
      <c r="AH65" s="58">
        <f t="shared" si="46"/>
        <v>2.9930343926861123</v>
      </c>
      <c r="AI65" s="56">
        <v>9408367</v>
      </c>
      <c r="AJ65" s="57">
        <v>252</v>
      </c>
      <c r="AK65" s="58">
        <f t="shared" si="47"/>
        <v>3.0042918454935621</v>
      </c>
      <c r="AL65" s="56">
        <v>5168952</v>
      </c>
      <c r="AM65" s="57">
        <v>538</v>
      </c>
      <c r="AN65" s="58">
        <f t="shared" si="48"/>
        <v>2.9668026910775342</v>
      </c>
      <c r="AO65" s="56">
        <v>9075037</v>
      </c>
      <c r="AP65" s="57">
        <v>339</v>
      </c>
      <c r="AQ65" s="58">
        <f t="shared" si="49"/>
        <v>2.991792427852793</v>
      </c>
      <c r="AR65" s="56">
        <v>13930126</v>
      </c>
      <c r="AS65" s="57">
        <v>312</v>
      </c>
      <c r="AT65" s="58">
        <f t="shared" si="50"/>
        <v>2.9876472278081012</v>
      </c>
      <c r="AU65" s="56">
        <v>22497689</v>
      </c>
      <c r="AV65" s="57">
        <v>286</v>
      </c>
      <c r="AW65" s="58">
        <f t="shared" si="51"/>
        <v>2.9928840519045625</v>
      </c>
      <c r="AX65" s="56">
        <v>13055384</v>
      </c>
      <c r="AY65" s="57">
        <v>327</v>
      </c>
      <c r="AZ65" s="58">
        <f t="shared" si="52"/>
        <v>2.983848891322201</v>
      </c>
      <c r="BA65" s="56">
        <v>9345263</v>
      </c>
      <c r="BB65" s="57">
        <v>286</v>
      </c>
      <c r="BC65" s="58">
        <f t="shared" si="53"/>
        <v>2.9972752043596729</v>
      </c>
      <c r="BD65" s="56">
        <v>12203065</v>
      </c>
      <c r="BE65" s="57">
        <v>340</v>
      </c>
      <c r="BF65" s="58">
        <f t="shared" si="54"/>
        <v>2.9795811059503987</v>
      </c>
      <c r="BG65" s="56">
        <v>18453202</v>
      </c>
      <c r="BH65" s="57">
        <v>304</v>
      </c>
      <c r="BI65" s="58">
        <f t="shared" si="55"/>
        <v>2.9836097752478161</v>
      </c>
      <c r="BJ65" s="56">
        <v>17768462</v>
      </c>
      <c r="BK65" s="57">
        <v>258</v>
      </c>
      <c r="BL65" s="58">
        <f t="shared" si="56"/>
        <v>3.0006978367062107</v>
      </c>
      <c r="BM65" s="56">
        <v>759041</v>
      </c>
      <c r="BN65" s="57">
        <v>549</v>
      </c>
      <c r="BO65" s="58">
        <f t="shared" si="57"/>
        <v>2.9571774845138701</v>
      </c>
      <c r="BP65" s="56">
        <v>4020764</v>
      </c>
      <c r="BQ65" s="57">
        <v>584</v>
      </c>
      <c r="BR65" s="58">
        <f t="shared" si="58"/>
        <v>2.9587597527611713</v>
      </c>
      <c r="BS65" s="56">
        <v>5215005</v>
      </c>
      <c r="BT65" s="57">
        <v>367</v>
      </c>
      <c r="BU65" s="58">
        <f t="shared" si="59"/>
        <v>2.9885993485342022</v>
      </c>
      <c r="BV65" s="56">
        <v>6717169</v>
      </c>
      <c r="BW65" s="57">
        <v>378</v>
      </c>
      <c r="BX65" s="58">
        <f t="shared" si="60"/>
        <v>2.9846032372680615</v>
      </c>
      <c r="BY65" s="56">
        <v>3172878</v>
      </c>
      <c r="BZ65" s="57">
        <v>350</v>
      </c>
      <c r="CA65" s="58">
        <f t="shared" si="61"/>
        <v>2.9850746268656714</v>
      </c>
      <c r="CB65" s="56">
        <v>1898914</v>
      </c>
      <c r="CC65" s="57">
        <v>744</v>
      </c>
      <c r="CD65" s="58">
        <f t="shared" si="62"/>
        <v>2.9582504970178927</v>
      </c>
      <c r="CE65" s="56">
        <v>3303499</v>
      </c>
      <c r="CF65" s="57">
        <v>480</v>
      </c>
      <c r="CG65" s="58">
        <f t="shared" si="63"/>
        <v>2.9690109482278717</v>
      </c>
      <c r="CH65" s="56">
        <v>1303</v>
      </c>
      <c r="CI65" s="57">
        <v>326</v>
      </c>
      <c r="CJ65" s="58">
        <f t="shared" si="64"/>
        <v>3.0023945477988581</v>
      </c>
      <c r="CK65" s="56">
        <v>512528</v>
      </c>
      <c r="CL65" s="57">
        <v>269</v>
      </c>
      <c r="CM65" s="58">
        <f t="shared" si="65"/>
        <v>2.9972144846796658</v>
      </c>
      <c r="CN65" s="56">
        <v>1020749</v>
      </c>
      <c r="CO65" s="57">
        <v>525</v>
      </c>
      <c r="CP65" s="58">
        <f t="shared" si="66"/>
        <v>2.9672751935793817</v>
      </c>
      <c r="CQ65" s="56">
        <v>4929498</v>
      </c>
      <c r="CR65" s="57">
        <v>622</v>
      </c>
      <c r="CS65" s="58">
        <f t="shared" si="67"/>
        <v>2.9640219204193472</v>
      </c>
      <c r="CT65" s="56">
        <v>4949723</v>
      </c>
      <c r="CU65" s="57">
        <v>373</v>
      </c>
      <c r="CV65" s="58">
        <f t="shared" si="68"/>
        <v>2.9768555466879487</v>
      </c>
      <c r="CW65" s="56">
        <v>801403</v>
      </c>
      <c r="CX65" s="57">
        <v>390</v>
      </c>
      <c r="CY65" s="58">
        <f t="shared" si="69"/>
        <v>3.00833076211046</v>
      </c>
      <c r="CZ65" s="56">
        <v>232985</v>
      </c>
      <c r="DA65" s="57">
        <v>647</v>
      </c>
      <c r="DB65" s="58">
        <f t="shared" si="70"/>
        <v>3.0199775952203138</v>
      </c>
      <c r="DC65" s="56">
        <v>7651324</v>
      </c>
      <c r="DD65" s="57">
        <v>832</v>
      </c>
      <c r="DE65" s="58">
        <f t="shared" si="71"/>
        <v>2.9560150643075391</v>
      </c>
      <c r="DF65" s="105"/>
      <c r="DG65" s="105"/>
    </row>
    <row r="66" spans="1:111" x14ac:dyDescent="0.3">
      <c r="A66" s="55" t="s">
        <v>99</v>
      </c>
      <c r="B66" s="56">
        <v>27345043</v>
      </c>
      <c r="C66" s="57">
        <v>29</v>
      </c>
      <c r="D66" s="58">
        <f t="shared" si="36"/>
        <v>0.27537745703162092</v>
      </c>
      <c r="E66" s="56">
        <v>23147673</v>
      </c>
      <c r="F66" s="57">
        <v>28</v>
      </c>
      <c r="G66" s="58">
        <f t="shared" si="37"/>
        <v>0.28234345064031463</v>
      </c>
      <c r="H66" s="56">
        <v>1746100</v>
      </c>
      <c r="I66" s="57">
        <v>28</v>
      </c>
      <c r="J66" s="58">
        <f t="shared" si="38"/>
        <v>0.2801681008605163</v>
      </c>
      <c r="K66" s="56">
        <v>544838</v>
      </c>
      <c r="L66" s="57">
        <v>28</v>
      </c>
      <c r="M66" s="58">
        <f t="shared" si="39"/>
        <v>0.28169014084507044</v>
      </c>
      <c r="N66" s="56">
        <v>2183033</v>
      </c>
      <c r="O66" s="57">
        <v>27</v>
      </c>
      <c r="P66" s="58">
        <f t="shared" si="40"/>
        <v>0.27763496143958871</v>
      </c>
      <c r="Q66" s="56">
        <v>579178</v>
      </c>
      <c r="R66" s="57">
        <v>27</v>
      </c>
      <c r="S66" s="58">
        <f t="shared" si="41"/>
        <v>0.27308587033478304</v>
      </c>
      <c r="T66" s="56">
        <v>953136</v>
      </c>
      <c r="U66" s="57">
        <v>27</v>
      </c>
      <c r="V66" s="58">
        <f t="shared" si="42"/>
        <v>0.2833158447009444</v>
      </c>
      <c r="W66" s="56">
        <v>1635389</v>
      </c>
      <c r="X66" s="57">
        <v>27</v>
      </c>
      <c r="Y66" s="58">
        <f t="shared" si="43"/>
        <v>0.27675276752767525</v>
      </c>
      <c r="Z66" s="56">
        <v>1222122</v>
      </c>
      <c r="AA66" s="57">
        <v>27</v>
      </c>
      <c r="AB66" s="58">
        <f t="shared" si="44"/>
        <v>0.27480916030534353</v>
      </c>
      <c r="AC66" s="56">
        <v>277343</v>
      </c>
      <c r="AD66" s="57">
        <v>38</v>
      </c>
      <c r="AE66" s="58">
        <f t="shared" si="45"/>
        <v>0.27590212735061354</v>
      </c>
      <c r="AF66" s="56">
        <v>1842379</v>
      </c>
      <c r="AG66" s="57">
        <v>26</v>
      </c>
      <c r="AH66" s="58">
        <f t="shared" si="46"/>
        <v>0.28297779712668697</v>
      </c>
      <c r="AI66" s="56">
        <v>874586</v>
      </c>
      <c r="AJ66" s="57">
        <v>23</v>
      </c>
      <c r="AK66" s="58">
        <f t="shared" si="47"/>
        <v>0.27420123986647588</v>
      </c>
      <c r="AL66" s="56">
        <v>480031</v>
      </c>
      <c r="AM66" s="57">
        <v>50</v>
      </c>
      <c r="AN66" s="58">
        <f t="shared" si="48"/>
        <v>0.27572515716333956</v>
      </c>
      <c r="AO66" s="56">
        <v>843107</v>
      </c>
      <c r="AP66" s="57">
        <v>31</v>
      </c>
      <c r="AQ66" s="58">
        <f t="shared" si="49"/>
        <v>0.27358573824022592</v>
      </c>
      <c r="AR66" s="56">
        <v>1294572</v>
      </c>
      <c r="AS66" s="57">
        <v>29</v>
      </c>
      <c r="AT66" s="58">
        <f t="shared" si="50"/>
        <v>0.27769797950780428</v>
      </c>
      <c r="AU66" s="56">
        <v>2090550</v>
      </c>
      <c r="AV66" s="57">
        <v>27</v>
      </c>
      <c r="AW66" s="58">
        <f t="shared" si="51"/>
        <v>0.2825449979070741</v>
      </c>
      <c r="AX66" s="56">
        <v>1212964</v>
      </c>
      <c r="AY66" s="57">
        <v>30</v>
      </c>
      <c r="AZ66" s="58">
        <f t="shared" si="52"/>
        <v>0.27374760470845877</v>
      </c>
      <c r="BA66" s="56">
        <v>868801</v>
      </c>
      <c r="BB66" s="57">
        <v>27</v>
      </c>
      <c r="BC66" s="58">
        <f t="shared" si="53"/>
        <v>0.28295954726472439</v>
      </c>
      <c r="BD66" s="56">
        <v>1133996</v>
      </c>
      <c r="BE66" s="57">
        <v>32</v>
      </c>
      <c r="BF66" s="58">
        <f t="shared" si="54"/>
        <v>0.2804311629129787</v>
      </c>
      <c r="BG66" s="56">
        <v>1714332</v>
      </c>
      <c r="BH66" s="57">
        <v>28</v>
      </c>
      <c r="BI66" s="58">
        <f t="shared" si="55"/>
        <v>0.27480616350966725</v>
      </c>
      <c r="BJ66" s="56">
        <v>1651216</v>
      </c>
      <c r="BK66" s="57">
        <v>24</v>
      </c>
      <c r="BL66" s="58">
        <f t="shared" si="56"/>
        <v>0.27913468248429868</v>
      </c>
      <c r="BM66" s="56">
        <v>70510</v>
      </c>
      <c r="BN66" s="57">
        <v>51</v>
      </c>
      <c r="BO66" s="58">
        <f t="shared" si="57"/>
        <v>0.27471047670347426</v>
      </c>
      <c r="BP66" s="56">
        <v>373337</v>
      </c>
      <c r="BQ66" s="57">
        <v>54</v>
      </c>
      <c r="BR66" s="58">
        <f t="shared" si="58"/>
        <v>0.27358394974161515</v>
      </c>
      <c r="BS66" s="56">
        <v>484852</v>
      </c>
      <c r="BT66" s="57">
        <v>34</v>
      </c>
      <c r="BU66" s="58">
        <f t="shared" si="59"/>
        <v>0.27687296416938112</v>
      </c>
      <c r="BV66" s="56">
        <v>624097</v>
      </c>
      <c r="BW66" s="57">
        <v>35</v>
      </c>
      <c r="BX66" s="58">
        <f t="shared" si="60"/>
        <v>0.27635215159889459</v>
      </c>
      <c r="BY66" s="56">
        <v>294844</v>
      </c>
      <c r="BZ66" s="57">
        <v>33</v>
      </c>
      <c r="CA66" s="58">
        <f t="shared" si="61"/>
        <v>0.28144989339019189</v>
      </c>
      <c r="CB66" s="56">
        <v>176301</v>
      </c>
      <c r="CC66" s="57">
        <v>69</v>
      </c>
      <c r="CD66" s="58">
        <f t="shared" si="62"/>
        <v>0.27435387673956263</v>
      </c>
      <c r="CE66" s="56">
        <v>306776</v>
      </c>
      <c r="CF66" s="57">
        <v>45</v>
      </c>
      <c r="CG66" s="58">
        <f t="shared" si="63"/>
        <v>0.27834477639636296</v>
      </c>
      <c r="CH66" s="56">
        <v>121</v>
      </c>
      <c r="CI66" s="57">
        <v>30</v>
      </c>
      <c r="CJ66" s="58">
        <f t="shared" si="64"/>
        <v>0.27629397679130596</v>
      </c>
      <c r="CK66" s="56">
        <v>47624</v>
      </c>
      <c r="CL66" s="57">
        <v>25</v>
      </c>
      <c r="CM66" s="58">
        <f t="shared" si="65"/>
        <v>0.2785515320334262</v>
      </c>
      <c r="CN66" s="56">
        <v>94782</v>
      </c>
      <c r="CO66" s="57">
        <v>49</v>
      </c>
      <c r="CP66" s="58">
        <f t="shared" si="66"/>
        <v>0.2769456847340756</v>
      </c>
      <c r="CQ66" s="56">
        <v>457643</v>
      </c>
      <c r="CR66" s="57">
        <v>58</v>
      </c>
      <c r="CS66" s="58">
        <f t="shared" si="67"/>
        <v>0.27638789611627351</v>
      </c>
      <c r="CT66" s="56">
        <v>460006</v>
      </c>
      <c r="CU66" s="57">
        <v>35</v>
      </c>
      <c r="CV66" s="58">
        <f t="shared" si="68"/>
        <v>0.27932960893854747</v>
      </c>
      <c r="CW66" s="56">
        <v>74408</v>
      </c>
      <c r="CX66" s="57">
        <v>36</v>
      </c>
      <c r="CY66" s="58">
        <f t="shared" si="69"/>
        <v>0.27769207034865778</v>
      </c>
      <c r="CZ66" s="56">
        <v>21620</v>
      </c>
      <c r="DA66" s="57">
        <v>60</v>
      </c>
      <c r="DB66" s="58">
        <f t="shared" si="70"/>
        <v>0.28005974607916356</v>
      </c>
      <c r="DC66" s="56">
        <v>710449</v>
      </c>
      <c r="DD66" s="57">
        <v>77</v>
      </c>
      <c r="DE66" s="58">
        <f t="shared" si="71"/>
        <v>0.2735735095573083</v>
      </c>
      <c r="DF66" s="105"/>
      <c r="DG66" s="105"/>
    </row>
    <row r="67" spans="1:111" x14ac:dyDescent="0.3">
      <c r="A67" s="55" t="s">
        <v>100</v>
      </c>
      <c r="B67" s="56">
        <v>136855537</v>
      </c>
      <c r="C67" s="57">
        <v>146</v>
      </c>
      <c r="D67" s="58">
        <f t="shared" si="36"/>
        <v>1.3863830595385054</v>
      </c>
      <c r="E67" s="56">
        <v>115843982</v>
      </c>
      <c r="F67" s="57">
        <v>138</v>
      </c>
      <c r="G67" s="58">
        <f t="shared" si="37"/>
        <v>1.391549863870122</v>
      </c>
      <c r="H67" s="56">
        <v>8737761</v>
      </c>
      <c r="I67" s="57">
        <v>139</v>
      </c>
      <c r="J67" s="58">
        <f t="shared" si="38"/>
        <v>1.3908345007004201</v>
      </c>
      <c r="K67" s="56">
        <v>2725158</v>
      </c>
      <c r="L67" s="57">
        <v>138</v>
      </c>
      <c r="M67" s="58">
        <f t="shared" si="39"/>
        <v>1.3883299798792756</v>
      </c>
      <c r="N67" s="56">
        <v>10925835</v>
      </c>
      <c r="O67" s="57">
        <v>135</v>
      </c>
      <c r="P67" s="58">
        <f t="shared" si="40"/>
        <v>1.3881748071979434</v>
      </c>
      <c r="Q67" s="56">
        <v>2898833</v>
      </c>
      <c r="R67" s="57">
        <v>138</v>
      </c>
      <c r="S67" s="58">
        <f t="shared" si="41"/>
        <v>1.3957722261555578</v>
      </c>
      <c r="T67" s="56">
        <v>4768791</v>
      </c>
      <c r="U67" s="57">
        <v>133</v>
      </c>
      <c r="V67" s="58">
        <f t="shared" si="42"/>
        <v>1.3955928646379854</v>
      </c>
      <c r="W67" s="56">
        <v>8186377</v>
      </c>
      <c r="X67" s="57">
        <v>136</v>
      </c>
      <c r="Y67" s="58">
        <f t="shared" si="43"/>
        <v>1.3940139401394014</v>
      </c>
      <c r="Z67" s="56">
        <v>6117126</v>
      </c>
      <c r="AA67" s="57">
        <v>137</v>
      </c>
      <c r="AB67" s="58">
        <f t="shared" si="44"/>
        <v>1.3944020356234097</v>
      </c>
      <c r="AC67" s="56">
        <v>1388489</v>
      </c>
      <c r="AD67" s="57">
        <v>191</v>
      </c>
      <c r="AE67" s="58">
        <f t="shared" si="45"/>
        <v>1.3867712190517678</v>
      </c>
      <c r="AF67" s="56">
        <v>9219027</v>
      </c>
      <c r="AG67" s="57">
        <v>128</v>
      </c>
      <c r="AH67" s="58">
        <f t="shared" si="46"/>
        <v>1.3931214627775359</v>
      </c>
      <c r="AI67" s="56">
        <v>4375327</v>
      </c>
      <c r="AJ67" s="57">
        <v>117</v>
      </c>
      <c r="AK67" s="58">
        <f t="shared" si="47"/>
        <v>1.3948497854077253</v>
      </c>
      <c r="AL67" s="56">
        <v>2403510</v>
      </c>
      <c r="AM67" s="57">
        <v>250</v>
      </c>
      <c r="AN67" s="58">
        <f t="shared" si="48"/>
        <v>1.3786257858166979</v>
      </c>
      <c r="AO67" s="56">
        <v>4220271</v>
      </c>
      <c r="AP67" s="57">
        <v>157</v>
      </c>
      <c r="AQ67" s="58">
        <f t="shared" si="49"/>
        <v>1.3855793839908215</v>
      </c>
      <c r="AR67" s="56">
        <v>6478333</v>
      </c>
      <c r="AS67" s="57">
        <v>145</v>
      </c>
      <c r="AT67" s="58">
        <f t="shared" si="50"/>
        <v>1.3884898975390212</v>
      </c>
      <c r="AU67" s="56">
        <v>10462268</v>
      </c>
      <c r="AV67" s="57">
        <v>133</v>
      </c>
      <c r="AW67" s="58">
        <f t="shared" si="51"/>
        <v>1.3917957304311426</v>
      </c>
      <c r="AX67" s="56">
        <v>6071392</v>
      </c>
      <c r="AY67" s="57">
        <v>152</v>
      </c>
      <c r="AZ67" s="58">
        <f t="shared" si="52"/>
        <v>1.3869878638561912</v>
      </c>
      <c r="BA67" s="56">
        <v>4345898</v>
      </c>
      <c r="BB67" s="57">
        <v>133</v>
      </c>
      <c r="BC67" s="58">
        <f t="shared" si="53"/>
        <v>1.3938377698595683</v>
      </c>
      <c r="BD67" s="56">
        <v>5674742</v>
      </c>
      <c r="BE67" s="57">
        <v>158</v>
      </c>
      <c r="BF67" s="58">
        <f t="shared" si="54"/>
        <v>1.3846288668828324</v>
      </c>
      <c r="BG67" s="56">
        <v>8581402</v>
      </c>
      <c r="BH67" s="57">
        <v>141</v>
      </c>
      <c r="BI67" s="58">
        <f t="shared" si="55"/>
        <v>1.3838453233879675</v>
      </c>
      <c r="BJ67" s="56">
        <v>8263442</v>
      </c>
      <c r="BK67" s="57">
        <v>120</v>
      </c>
      <c r="BL67" s="58">
        <f t="shared" si="56"/>
        <v>1.3956734124214933</v>
      </c>
      <c r="BM67" s="56">
        <v>352959</v>
      </c>
      <c r="BN67" s="57">
        <v>255</v>
      </c>
      <c r="BO67" s="58">
        <f t="shared" si="57"/>
        <v>1.3735523835173715</v>
      </c>
      <c r="BP67" s="56">
        <v>1869665</v>
      </c>
      <c r="BQ67" s="57">
        <v>272</v>
      </c>
      <c r="BR67" s="58">
        <f t="shared" si="58"/>
        <v>1.378052487587395</v>
      </c>
      <c r="BS67" s="56">
        <v>2424980</v>
      </c>
      <c r="BT67" s="57">
        <v>171</v>
      </c>
      <c r="BU67" s="58">
        <f t="shared" si="59"/>
        <v>1.3925081433224755</v>
      </c>
      <c r="BV67" s="56">
        <v>3123757</v>
      </c>
      <c r="BW67" s="57">
        <v>176</v>
      </c>
      <c r="BX67" s="58">
        <f t="shared" si="60"/>
        <v>1.3896565337544413</v>
      </c>
      <c r="BY67" s="56">
        <v>1475503</v>
      </c>
      <c r="BZ67" s="57">
        <v>163</v>
      </c>
      <c r="CA67" s="58">
        <f t="shared" si="61"/>
        <v>1.3901918976545842</v>
      </c>
      <c r="CB67" s="56">
        <v>882954</v>
      </c>
      <c r="CC67" s="57">
        <v>346</v>
      </c>
      <c r="CD67" s="58">
        <f t="shared" si="62"/>
        <v>1.3757455268389662</v>
      </c>
      <c r="CE67" s="56">
        <v>1536188</v>
      </c>
      <c r="CF67" s="57">
        <v>223</v>
      </c>
      <c r="CG67" s="58">
        <f t="shared" si="63"/>
        <v>1.3793530030308654</v>
      </c>
      <c r="CH67" s="56">
        <v>606</v>
      </c>
      <c r="CI67" s="57">
        <v>152</v>
      </c>
      <c r="CJ67" s="58">
        <f t="shared" si="64"/>
        <v>1.3998894824092836</v>
      </c>
      <c r="CK67" s="56">
        <v>238374</v>
      </c>
      <c r="CL67" s="57">
        <v>125</v>
      </c>
      <c r="CM67" s="58">
        <f t="shared" si="65"/>
        <v>1.392757660167131</v>
      </c>
      <c r="CN67" s="56">
        <v>474666</v>
      </c>
      <c r="CO67" s="57">
        <v>244</v>
      </c>
      <c r="CP67" s="58">
        <f t="shared" si="66"/>
        <v>1.3790764709207031</v>
      </c>
      <c r="CQ67" s="56">
        <v>2292106</v>
      </c>
      <c r="CR67" s="57">
        <v>289</v>
      </c>
      <c r="CS67" s="58">
        <f t="shared" si="67"/>
        <v>1.3771741720276387</v>
      </c>
      <c r="CT67" s="56">
        <v>2301700</v>
      </c>
      <c r="CU67" s="57">
        <v>174</v>
      </c>
      <c r="CV67" s="58">
        <f t="shared" si="68"/>
        <v>1.3886671987230645</v>
      </c>
      <c r="CW67" s="56">
        <v>372544</v>
      </c>
      <c r="CX67" s="57">
        <v>181</v>
      </c>
      <c r="CY67" s="58">
        <f t="shared" si="69"/>
        <v>1.3961740203640851</v>
      </c>
      <c r="CZ67" s="56">
        <v>108260</v>
      </c>
      <c r="DA67" s="57">
        <v>301</v>
      </c>
      <c r="DB67" s="58">
        <f t="shared" si="70"/>
        <v>1.4049663928304705</v>
      </c>
      <c r="DC67" s="56">
        <v>3557293</v>
      </c>
      <c r="DD67" s="57">
        <v>387</v>
      </c>
      <c r="DE67" s="58">
        <f t="shared" si="71"/>
        <v>1.3749733532295887</v>
      </c>
      <c r="DF67" s="105"/>
      <c r="DG67" s="105"/>
    </row>
    <row r="68" spans="1:111" x14ac:dyDescent="0.3">
      <c r="A68" s="55" t="s">
        <v>101</v>
      </c>
      <c r="B68" s="56">
        <v>73625216</v>
      </c>
      <c r="C68" s="57">
        <v>79</v>
      </c>
      <c r="D68" s="58">
        <f t="shared" si="36"/>
        <v>0.75016617605165703</v>
      </c>
      <c r="E68" s="56">
        <v>62323538</v>
      </c>
      <c r="F68" s="57">
        <v>74</v>
      </c>
      <c r="G68" s="58">
        <f t="shared" si="37"/>
        <v>0.7461934052636886</v>
      </c>
      <c r="H68" s="56">
        <v>4701027</v>
      </c>
      <c r="I68" s="57">
        <v>75</v>
      </c>
      <c r="J68" s="58">
        <f t="shared" si="38"/>
        <v>0.75045027016209731</v>
      </c>
      <c r="K68" s="56">
        <v>1466363</v>
      </c>
      <c r="L68" s="57">
        <v>74</v>
      </c>
      <c r="M68" s="58">
        <f t="shared" si="39"/>
        <v>0.74446680080482897</v>
      </c>
      <c r="N68" s="56">
        <v>5878440</v>
      </c>
      <c r="O68" s="57">
        <v>73</v>
      </c>
      <c r="P68" s="58">
        <f t="shared" si="40"/>
        <v>0.75064267352185099</v>
      </c>
      <c r="Q68" s="56">
        <v>1559472</v>
      </c>
      <c r="R68" s="57">
        <v>74</v>
      </c>
      <c r="S68" s="58">
        <f t="shared" si="41"/>
        <v>0.74845757054718309</v>
      </c>
      <c r="T68" s="56">
        <v>2565971</v>
      </c>
      <c r="U68" s="57">
        <v>71</v>
      </c>
      <c r="V68" s="58">
        <f t="shared" si="42"/>
        <v>0.74501573976915003</v>
      </c>
      <c r="W68" s="56">
        <v>4403630</v>
      </c>
      <c r="X68" s="57">
        <v>73</v>
      </c>
      <c r="Y68" s="58">
        <f t="shared" si="43"/>
        <v>0.74825748257482572</v>
      </c>
      <c r="Z68" s="56">
        <v>3290611</v>
      </c>
      <c r="AA68" s="57">
        <v>73</v>
      </c>
      <c r="AB68" s="58">
        <f t="shared" si="44"/>
        <v>0.74300254452926207</v>
      </c>
      <c r="AC68" s="56">
        <v>746787</v>
      </c>
      <c r="AD68" s="57">
        <v>103</v>
      </c>
      <c r="AE68" s="58">
        <f t="shared" si="45"/>
        <v>0.74783997676613656</v>
      </c>
      <c r="AF68" s="56">
        <v>4959869</v>
      </c>
      <c r="AG68" s="57">
        <v>69</v>
      </c>
      <c r="AH68" s="58">
        <f t="shared" si="46"/>
        <v>0.7509795385285154</v>
      </c>
      <c r="AI68" s="56">
        <v>2354535</v>
      </c>
      <c r="AJ68" s="57">
        <v>63</v>
      </c>
      <c r="AK68" s="58">
        <f t="shared" si="47"/>
        <v>0.75107296137339052</v>
      </c>
      <c r="AL68" s="56">
        <v>1292835</v>
      </c>
      <c r="AM68" s="57">
        <v>135</v>
      </c>
      <c r="AN68" s="58">
        <f t="shared" si="48"/>
        <v>0.74445792434101687</v>
      </c>
      <c r="AO68" s="56">
        <v>2270275</v>
      </c>
      <c r="AP68" s="57">
        <v>85</v>
      </c>
      <c r="AQ68" s="58">
        <f t="shared" si="49"/>
        <v>0.75015444356190975</v>
      </c>
      <c r="AR68" s="56">
        <v>3485180</v>
      </c>
      <c r="AS68" s="57">
        <v>78</v>
      </c>
      <c r="AT68" s="58">
        <f t="shared" si="50"/>
        <v>0.7469118069520253</v>
      </c>
      <c r="AU68" s="56">
        <v>5628504</v>
      </c>
      <c r="AV68" s="57">
        <v>72</v>
      </c>
      <c r="AW68" s="58">
        <f t="shared" si="51"/>
        <v>0.75345332775219753</v>
      </c>
      <c r="AX68" s="56">
        <v>3266458</v>
      </c>
      <c r="AY68" s="57">
        <v>82</v>
      </c>
      <c r="AZ68" s="58">
        <f t="shared" si="52"/>
        <v>0.74824345286978744</v>
      </c>
      <c r="BA68" s="56">
        <v>2338883</v>
      </c>
      <c r="BB68" s="57">
        <v>72</v>
      </c>
      <c r="BC68" s="58">
        <f t="shared" si="53"/>
        <v>0.75455879270593162</v>
      </c>
      <c r="BD68" s="56">
        <v>3052835</v>
      </c>
      <c r="BE68" s="57">
        <v>85</v>
      </c>
      <c r="BF68" s="58">
        <f t="shared" si="54"/>
        <v>0.74489527648759968</v>
      </c>
      <c r="BG68" s="56">
        <v>4615591</v>
      </c>
      <c r="BH68" s="57">
        <v>76</v>
      </c>
      <c r="BI68" s="58">
        <f t="shared" si="55"/>
        <v>0.74590244381195403</v>
      </c>
      <c r="BJ68" s="56">
        <v>4446272</v>
      </c>
      <c r="BK68" s="57">
        <v>65</v>
      </c>
      <c r="BL68" s="58">
        <f t="shared" si="56"/>
        <v>0.75598976506164217</v>
      </c>
      <c r="BM68" s="56">
        <v>189832</v>
      </c>
      <c r="BN68" s="57">
        <v>137</v>
      </c>
      <c r="BO68" s="58">
        <f t="shared" si="57"/>
        <v>0.73794775114462696</v>
      </c>
      <c r="BP68" s="56">
        <v>1005485</v>
      </c>
      <c r="BQ68" s="57">
        <v>146</v>
      </c>
      <c r="BR68" s="58">
        <f t="shared" si="58"/>
        <v>0.73968993819029283</v>
      </c>
      <c r="BS68" s="56">
        <v>1304759</v>
      </c>
      <c r="BT68" s="57">
        <v>92</v>
      </c>
      <c r="BU68" s="58">
        <f t="shared" si="59"/>
        <v>0.749185667752443</v>
      </c>
      <c r="BV68" s="56">
        <v>1680392</v>
      </c>
      <c r="BW68" s="57">
        <v>94</v>
      </c>
      <c r="BX68" s="58">
        <f t="shared" si="60"/>
        <v>0.74220292143703115</v>
      </c>
      <c r="BY68" s="56">
        <v>793705</v>
      </c>
      <c r="BZ68" s="57">
        <v>88</v>
      </c>
      <c r="CA68" s="58">
        <f t="shared" si="61"/>
        <v>0.75053304904051166</v>
      </c>
      <c r="CB68" s="56">
        <v>474894</v>
      </c>
      <c r="CC68" s="57">
        <v>186</v>
      </c>
      <c r="CD68" s="58">
        <f t="shared" si="62"/>
        <v>0.73956262425447317</v>
      </c>
      <c r="CE68" s="56">
        <v>826150</v>
      </c>
      <c r="CF68" s="57">
        <v>120</v>
      </c>
      <c r="CG68" s="58">
        <f t="shared" si="63"/>
        <v>0.74225273705696793</v>
      </c>
      <c r="CH68" s="56">
        <v>326</v>
      </c>
      <c r="CI68" s="57">
        <v>82</v>
      </c>
      <c r="CJ68" s="58">
        <f t="shared" si="64"/>
        <v>0.75520353656290296</v>
      </c>
      <c r="CK68" s="56">
        <v>128237</v>
      </c>
      <c r="CL68" s="57">
        <v>67</v>
      </c>
      <c r="CM68" s="58">
        <f t="shared" si="65"/>
        <v>0.74651810584958211</v>
      </c>
      <c r="CN68" s="56">
        <v>255295</v>
      </c>
      <c r="CO68" s="57">
        <v>131</v>
      </c>
      <c r="CP68" s="58">
        <f t="shared" si="66"/>
        <v>0.74040581020742668</v>
      </c>
      <c r="CQ68" s="56">
        <v>1232719</v>
      </c>
      <c r="CR68" s="57">
        <v>156</v>
      </c>
      <c r="CS68" s="58">
        <f t="shared" si="67"/>
        <v>0.74338813438170115</v>
      </c>
      <c r="CT68" s="56">
        <v>1238174</v>
      </c>
      <c r="CU68" s="57">
        <v>93</v>
      </c>
      <c r="CV68" s="58">
        <f t="shared" si="68"/>
        <v>0.74221867517956908</v>
      </c>
      <c r="CW68" s="56">
        <v>200368</v>
      </c>
      <c r="CX68" s="57">
        <v>97</v>
      </c>
      <c r="CY68" s="58">
        <f t="shared" si="69"/>
        <v>0.74822585621721693</v>
      </c>
      <c r="CZ68" s="56">
        <v>58218</v>
      </c>
      <c r="DA68" s="57">
        <v>162</v>
      </c>
      <c r="DB68" s="58">
        <f t="shared" si="70"/>
        <v>0.75616131441374157</v>
      </c>
      <c r="DC68" s="56">
        <v>1913124</v>
      </c>
      <c r="DD68" s="57">
        <v>208</v>
      </c>
      <c r="DE68" s="58">
        <f t="shared" si="71"/>
        <v>0.73900376607688478</v>
      </c>
      <c r="DF68" s="105"/>
      <c r="DG68" s="105"/>
    </row>
    <row r="69" spans="1:111" x14ac:dyDescent="0.3">
      <c r="A69" s="55" t="s">
        <v>102</v>
      </c>
      <c r="B69" s="56">
        <v>97153836</v>
      </c>
      <c r="C69" s="57">
        <v>104</v>
      </c>
      <c r="D69" s="58">
        <f t="shared" si="36"/>
        <v>0.987560535561675</v>
      </c>
      <c r="E69" s="56">
        <v>82236164</v>
      </c>
      <c r="F69" s="57">
        <v>98</v>
      </c>
      <c r="G69" s="58">
        <f t="shared" si="37"/>
        <v>0.98820207724110121</v>
      </c>
      <c r="H69" s="56">
        <v>6202714</v>
      </c>
      <c r="I69" s="57">
        <v>99</v>
      </c>
      <c r="J69" s="58">
        <f t="shared" si="38"/>
        <v>0.99059435661396844</v>
      </c>
      <c r="K69" s="56">
        <v>1934651</v>
      </c>
      <c r="L69" s="57">
        <v>98</v>
      </c>
      <c r="M69" s="58">
        <f t="shared" si="39"/>
        <v>0.9859154929577465</v>
      </c>
      <c r="N69" s="56">
        <v>7756221</v>
      </c>
      <c r="O69" s="57">
        <v>96</v>
      </c>
      <c r="P69" s="58">
        <f t="shared" si="40"/>
        <v>0.98714652956298199</v>
      </c>
      <c r="Q69" s="56">
        <v>2057758</v>
      </c>
      <c r="R69" s="57">
        <v>98</v>
      </c>
      <c r="S69" s="58">
        <f t="shared" si="41"/>
        <v>0.99120056640032361</v>
      </c>
      <c r="T69" s="56">
        <v>3385165</v>
      </c>
      <c r="U69" s="57">
        <v>94</v>
      </c>
      <c r="V69" s="58">
        <f t="shared" si="42"/>
        <v>0.98635886673662121</v>
      </c>
      <c r="W69" s="56">
        <v>5811766</v>
      </c>
      <c r="X69" s="57">
        <v>96</v>
      </c>
      <c r="Y69" s="58">
        <f t="shared" si="43"/>
        <v>0.98400984009840098</v>
      </c>
      <c r="Z69" s="56">
        <v>4342368</v>
      </c>
      <c r="AA69" s="57">
        <v>97</v>
      </c>
      <c r="AB69" s="58">
        <f t="shared" si="44"/>
        <v>0.98727735368956748</v>
      </c>
      <c r="AC69" s="56">
        <v>985783</v>
      </c>
      <c r="AD69" s="57">
        <v>136</v>
      </c>
      <c r="AE69" s="58">
        <f t="shared" si="45"/>
        <v>0.98743919262324842</v>
      </c>
      <c r="AF69" s="56">
        <v>6544375</v>
      </c>
      <c r="AG69" s="57">
        <v>91</v>
      </c>
      <c r="AH69" s="58">
        <f t="shared" si="46"/>
        <v>0.99042228994340431</v>
      </c>
      <c r="AI69" s="56">
        <v>3105705</v>
      </c>
      <c r="AJ69" s="57">
        <v>83</v>
      </c>
      <c r="AK69" s="58">
        <f t="shared" si="47"/>
        <v>0.98950882212684788</v>
      </c>
      <c r="AL69" s="56">
        <v>1706518</v>
      </c>
      <c r="AM69" s="57">
        <v>178</v>
      </c>
      <c r="AN69" s="58">
        <f t="shared" si="48"/>
        <v>0.98158155950148884</v>
      </c>
      <c r="AO69" s="56">
        <v>2995788</v>
      </c>
      <c r="AP69" s="57">
        <v>112</v>
      </c>
      <c r="AQ69" s="58">
        <f t="shared" si="49"/>
        <v>0.98843879622275177</v>
      </c>
      <c r="AR69" s="56">
        <v>4598733</v>
      </c>
      <c r="AS69" s="57">
        <v>103</v>
      </c>
      <c r="AT69" s="58">
        <f t="shared" si="50"/>
        <v>0.98630661687254628</v>
      </c>
      <c r="AU69" s="56">
        <v>7427016</v>
      </c>
      <c r="AV69" s="57">
        <v>94</v>
      </c>
      <c r="AW69" s="58">
        <f t="shared" si="51"/>
        <v>0.9836751778987024</v>
      </c>
      <c r="AX69" s="56">
        <v>4309732</v>
      </c>
      <c r="AY69" s="57">
        <v>108</v>
      </c>
      <c r="AZ69" s="58">
        <f t="shared" si="52"/>
        <v>0.98549137695045175</v>
      </c>
      <c r="BA69" s="56">
        <v>3084960</v>
      </c>
      <c r="BB69" s="57">
        <v>94</v>
      </c>
      <c r="BC69" s="58">
        <f t="shared" si="53"/>
        <v>0.98511842381052184</v>
      </c>
      <c r="BD69" s="56">
        <v>4028797</v>
      </c>
      <c r="BE69" s="57">
        <v>112</v>
      </c>
      <c r="BF69" s="58">
        <f t="shared" si="54"/>
        <v>0.98150907019542555</v>
      </c>
      <c r="BG69" s="56">
        <v>6092539</v>
      </c>
      <c r="BH69" s="57">
        <v>100</v>
      </c>
      <c r="BI69" s="58">
        <f t="shared" si="55"/>
        <v>0.98145058396309748</v>
      </c>
      <c r="BJ69" s="56">
        <v>5865575</v>
      </c>
      <c r="BK69" s="57">
        <v>85</v>
      </c>
      <c r="BL69" s="58">
        <f t="shared" si="56"/>
        <v>0.9886020004652244</v>
      </c>
      <c r="BM69" s="56">
        <v>250610</v>
      </c>
      <c r="BN69" s="57">
        <v>181</v>
      </c>
      <c r="BO69" s="58">
        <f t="shared" si="57"/>
        <v>0.9749528683005656</v>
      </c>
      <c r="BP69" s="56">
        <v>1327417</v>
      </c>
      <c r="BQ69" s="57">
        <v>193</v>
      </c>
      <c r="BR69" s="58">
        <f t="shared" si="58"/>
        <v>0.97780930185429116</v>
      </c>
      <c r="BS69" s="56">
        <v>1721725</v>
      </c>
      <c r="BT69" s="57">
        <v>121</v>
      </c>
      <c r="BU69" s="58">
        <f t="shared" si="59"/>
        <v>0.98534201954397393</v>
      </c>
      <c r="BV69" s="56">
        <v>2217521</v>
      </c>
      <c r="BW69" s="57">
        <v>125</v>
      </c>
      <c r="BX69" s="58">
        <f t="shared" si="60"/>
        <v>0.98697196999605208</v>
      </c>
      <c r="BY69" s="56">
        <v>1047473</v>
      </c>
      <c r="BZ69" s="57">
        <v>115</v>
      </c>
      <c r="CA69" s="58">
        <f t="shared" si="61"/>
        <v>0.9808102345415779</v>
      </c>
      <c r="CB69" s="56">
        <v>626894</v>
      </c>
      <c r="CC69" s="57">
        <v>246</v>
      </c>
      <c r="CD69" s="58">
        <f t="shared" si="62"/>
        <v>0.97813121272365811</v>
      </c>
      <c r="CE69" s="56">
        <v>1090594</v>
      </c>
      <c r="CF69" s="57">
        <v>158</v>
      </c>
      <c r="CG69" s="58">
        <f t="shared" si="63"/>
        <v>0.97729943712500777</v>
      </c>
      <c r="CH69" s="56">
        <v>430</v>
      </c>
      <c r="CI69" s="57">
        <v>108</v>
      </c>
      <c r="CJ69" s="58">
        <f t="shared" si="64"/>
        <v>0.9946583164487014</v>
      </c>
      <c r="CK69" s="56">
        <v>169193</v>
      </c>
      <c r="CL69" s="57">
        <v>89</v>
      </c>
      <c r="CM69" s="58">
        <f t="shared" si="65"/>
        <v>0.99164345403899723</v>
      </c>
      <c r="CN69" s="56">
        <v>336973</v>
      </c>
      <c r="CO69" s="57">
        <v>173</v>
      </c>
      <c r="CP69" s="58">
        <f t="shared" si="66"/>
        <v>0.9777878256937772</v>
      </c>
      <c r="CQ69" s="56">
        <v>1627319</v>
      </c>
      <c r="CR69" s="57">
        <v>205</v>
      </c>
      <c r="CS69" s="58">
        <f t="shared" si="67"/>
        <v>0.97688825351441511</v>
      </c>
      <c r="CT69" s="56">
        <v>1634124</v>
      </c>
      <c r="CU69" s="57">
        <v>123</v>
      </c>
      <c r="CV69" s="58">
        <f t="shared" si="68"/>
        <v>0.98164405426975265</v>
      </c>
      <c r="CW69" s="56">
        <v>264535</v>
      </c>
      <c r="CX69" s="57">
        <v>129</v>
      </c>
      <c r="CY69" s="58">
        <f t="shared" si="69"/>
        <v>0.99506325208269053</v>
      </c>
      <c r="CZ69" s="56">
        <v>76905</v>
      </c>
      <c r="DA69" s="57">
        <v>214</v>
      </c>
      <c r="DB69" s="58">
        <f t="shared" si="70"/>
        <v>0.99887976101568332</v>
      </c>
      <c r="DC69" s="56">
        <v>2525959</v>
      </c>
      <c r="DD69" s="57">
        <v>275</v>
      </c>
      <c r="DE69" s="58">
        <f t="shared" si="71"/>
        <v>0.97704824841895832</v>
      </c>
      <c r="DF69" s="105"/>
      <c r="DG69" s="105"/>
    </row>
    <row r="70" spans="1:111" x14ac:dyDescent="0.3">
      <c r="A70" s="55" t="s">
        <v>103</v>
      </c>
      <c r="B70" s="56">
        <v>84059131</v>
      </c>
      <c r="C70" s="57">
        <v>90</v>
      </c>
      <c r="D70" s="58">
        <f t="shared" si="36"/>
        <v>0.85461969423606499</v>
      </c>
      <c r="E70" s="56">
        <v>71153872</v>
      </c>
      <c r="F70" s="57">
        <v>85</v>
      </c>
      <c r="G70" s="58">
        <f t="shared" si="37"/>
        <v>0.85711404658666934</v>
      </c>
      <c r="H70" s="56">
        <v>5367071</v>
      </c>
      <c r="I70" s="57">
        <v>85</v>
      </c>
      <c r="J70" s="58">
        <f t="shared" si="38"/>
        <v>0.85051030618371026</v>
      </c>
      <c r="K70" s="56">
        <v>1673869</v>
      </c>
      <c r="L70" s="57">
        <v>85</v>
      </c>
      <c r="M70" s="58">
        <f t="shared" si="39"/>
        <v>0.85513078470824955</v>
      </c>
      <c r="N70" s="56">
        <v>6711748</v>
      </c>
      <c r="O70" s="57">
        <v>83</v>
      </c>
      <c r="P70" s="58">
        <f t="shared" si="40"/>
        <v>0.85347043701799485</v>
      </c>
      <c r="Q70" s="56">
        <v>1780417</v>
      </c>
      <c r="R70" s="57">
        <v>85</v>
      </c>
      <c r="S70" s="58">
        <f t="shared" si="41"/>
        <v>0.85971477697987264</v>
      </c>
      <c r="T70" s="56">
        <v>2929084</v>
      </c>
      <c r="U70" s="57">
        <v>82</v>
      </c>
      <c r="V70" s="58">
        <f t="shared" si="42"/>
        <v>0.86044071353620144</v>
      </c>
      <c r="W70" s="56">
        <v>5028506</v>
      </c>
      <c r="X70" s="57">
        <v>83</v>
      </c>
      <c r="Y70" s="58">
        <f t="shared" si="43"/>
        <v>0.85075850758507576</v>
      </c>
      <c r="Z70" s="56">
        <v>3756923</v>
      </c>
      <c r="AA70" s="57">
        <v>84</v>
      </c>
      <c r="AB70" s="58">
        <f t="shared" si="44"/>
        <v>0.85496183206106879</v>
      </c>
      <c r="AC70" s="56">
        <v>852650</v>
      </c>
      <c r="AD70" s="57">
        <v>118</v>
      </c>
      <c r="AE70" s="58">
        <f t="shared" si="45"/>
        <v>0.85674871124664198</v>
      </c>
      <c r="AF70" s="56">
        <v>5662323</v>
      </c>
      <c r="AG70" s="57">
        <v>79</v>
      </c>
      <c r="AH70" s="58">
        <f t="shared" si="46"/>
        <v>0.85981715280801041</v>
      </c>
      <c r="AI70" s="56">
        <v>2687608</v>
      </c>
      <c r="AJ70" s="57">
        <v>72</v>
      </c>
      <c r="AK70" s="58">
        <f t="shared" si="47"/>
        <v>0.85836909871244638</v>
      </c>
      <c r="AL70" s="56">
        <v>1476228</v>
      </c>
      <c r="AM70" s="57">
        <v>154</v>
      </c>
      <c r="AN70" s="58">
        <f t="shared" si="48"/>
        <v>0.84923348406308585</v>
      </c>
      <c r="AO70" s="56">
        <v>2591924</v>
      </c>
      <c r="AP70" s="57">
        <v>97</v>
      </c>
      <c r="AQ70" s="58">
        <f t="shared" si="49"/>
        <v>0.85605860030006176</v>
      </c>
      <c r="AR70" s="56">
        <v>3978545</v>
      </c>
      <c r="AS70" s="57">
        <v>89</v>
      </c>
      <c r="AT70" s="58">
        <f t="shared" si="50"/>
        <v>0.8522455233170545</v>
      </c>
      <c r="AU70" s="56">
        <v>6426249</v>
      </c>
      <c r="AV70" s="57">
        <v>82</v>
      </c>
      <c r="AW70" s="58">
        <f t="shared" si="51"/>
        <v>0.85809962327333611</v>
      </c>
      <c r="AX70" s="56">
        <v>3728971</v>
      </c>
      <c r="AY70" s="57">
        <v>94</v>
      </c>
      <c r="AZ70" s="58">
        <f t="shared" si="52"/>
        <v>0.85774249475317099</v>
      </c>
      <c r="BA70" s="56">
        <v>2669454</v>
      </c>
      <c r="BB70" s="57">
        <v>82</v>
      </c>
      <c r="BC70" s="58">
        <f t="shared" si="53"/>
        <v>0.85935862502619986</v>
      </c>
      <c r="BD70" s="56">
        <v>3485345</v>
      </c>
      <c r="BE70" s="57">
        <v>97</v>
      </c>
      <c r="BF70" s="58">
        <f t="shared" si="54"/>
        <v>0.85005696257996666</v>
      </c>
      <c r="BG70" s="56">
        <v>5271300</v>
      </c>
      <c r="BH70" s="57">
        <v>87</v>
      </c>
      <c r="BI70" s="58">
        <f t="shared" si="55"/>
        <v>0.8538620080478948</v>
      </c>
      <c r="BJ70" s="56">
        <v>5075657</v>
      </c>
      <c r="BK70" s="57">
        <v>74</v>
      </c>
      <c r="BL70" s="58">
        <f t="shared" si="56"/>
        <v>0.86066527099325429</v>
      </c>
      <c r="BM70" s="56">
        <v>216765</v>
      </c>
      <c r="BN70" s="57">
        <v>157</v>
      </c>
      <c r="BO70" s="58">
        <f t="shared" si="57"/>
        <v>0.84567734985187182</v>
      </c>
      <c r="BP70" s="56">
        <v>1148224</v>
      </c>
      <c r="BQ70" s="57">
        <v>167</v>
      </c>
      <c r="BR70" s="58">
        <f t="shared" si="58"/>
        <v>0.84608369642314318</v>
      </c>
      <c r="BS70" s="56">
        <v>1489716</v>
      </c>
      <c r="BT70" s="57">
        <v>105</v>
      </c>
      <c r="BU70" s="58">
        <f t="shared" si="59"/>
        <v>0.85504885993485347</v>
      </c>
      <c r="BV70" s="56">
        <v>1918577</v>
      </c>
      <c r="BW70" s="57">
        <v>108</v>
      </c>
      <c r="BX70" s="58">
        <f t="shared" si="60"/>
        <v>0.85274378207658896</v>
      </c>
      <c r="BY70" s="56">
        <v>906201</v>
      </c>
      <c r="BZ70" s="57">
        <v>100</v>
      </c>
      <c r="CA70" s="58">
        <f t="shared" si="61"/>
        <v>0.85287846481876328</v>
      </c>
      <c r="CB70" s="56">
        <v>542280</v>
      </c>
      <c r="CC70" s="57">
        <v>213</v>
      </c>
      <c r="CD70" s="58">
        <f t="shared" si="62"/>
        <v>0.84691848906560641</v>
      </c>
      <c r="CE70" s="56">
        <v>943427</v>
      </c>
      <c r="CF70" s="57">
        <v>137</v>
      </c>
      <c r="CG70" s="58">
        <f t="shared" si="63"/>
        <v>0.84740520814003839</v>
      </c>
      <c r="CH70" s="56">
        <v>372</v>
      </c>
      <c r="CI70" s="57">
        <v>93</v>
      </c>
      <c r="CJ70" s="58">
        <f t="shared" si="64"/>
        <v>0.85651132805304853</v>
      </c>
      <c r="CK70" s="56">
        <v>146379</v>
      </c>
      <c r="CL70" s="57">
        <v>77</v>
      </c>
      <c r="CM70" s="58">
        <f t="shared" si="65"/>
        <v>0.85793871866295268</v>
      </c>
      <c r="CN70" s="56">
        <v>291513</v>
      </c>
      <c r="CO70" s="57">
        <v>150</v>
      </c>
      <c r="CP70" s="58">
        <f t="shared" si="66"/>
        <v>0.84779291245125188</v>
      </c>
      <c r="CQ70" s="56">
        <v>1407768</v>
      </c>
      <c r="CR70" s="57">
        <v>178</v>
      </c>
      <c r="CS70" s="58">
        <f t="shared" si="67"/>
        <v>0.84822492256373605</v>
      </c>
      <c r="CT70" s="56">
        <v>1413775</v>
      </c>
      <c r="CU70" s="57">
        <v>107</v>
      </c>
      <c r="CV70" s="58">
        <f t="shared" si="68"/>
        <v>0.85395051875498795</v>
      </c>
      <c r="CW70" s="56">
        <v>228790</v>
      </c>
      <c r="CX70" s="57">
        <v>111</v>
      </c>
      <c r="CY70" s="58">
        <f t="shared" si="69"/>
        <v>0.85621721690836172</v>
      </c>
      <c r="CZ70" s="56">
        <v>66466</v>
      </c>
      <c r="DA70" s="57">
        <v>185</v>
      </c>
      <c r="DB70" s="58">
        <f t="shared" si="70"/>
        <v>0.86351755041075418</v>
      </c>
      <c r="DC70" s="56">
        <v>2185006</v>
      </c>
      <c r="DD70" s="57">
        <v>238</v>
      </c>
      <c r="DE70" s="58">
        <f t="shared" si="71"/>
        <v>0.84559084772258941</v>
      </c>
      <c r="DF70" s="105"/>
      <c r="DG70" s="105"/>
    </row>
    <row r="71" spans="1:111" x14ac:dyDescent="0.3">
      <c r="A71" s="55" t="s">
        <v>104</v>
      </c>
      <c r="B71" s="56">
        <v>121680333</v>
      </c>
      <c r="C71" s="57">
        <v>130</v>
      </c>
      <c r="D71" s="58">
        <f t="shared" si="36"/>
        <v>1.2344506694520938</v>
      </c>
      <c r="E71" s="56">
        <v>102997449</v>
      </c>
      <c r="F71" s="57">
        <v>123</v>
      </c>
      <c r="G71" s="58">
        <f t="shared" si="37"/>
        <v>1.2402944438842392</v>
      </c>
      <c r="H71" s="56">
        <v>7768610</v>
      </c>
      <c r="I71" s="57">
        <v>124</v>
      </c>
      <c r="J71" s="58">
        <f t="shared" si="38"/>
        <v>1.2407444466680007</v>
      </c>
      <c r="K71" s="56">
        <v>2422814</v>
      </c>
      <c r="L71" s="57">
        <v>123</v>
      </c>
      <c r="M71" s="58">
        <f t="shared" si="39"/>
        <v>1.2374245472837022</v>
      </c>
      <c r="N71" s="56">
        <v>9714519</v>
      </c>
      <c r="O71" s="57">
        <v>120</v>
      </c>
      <c r="P71" s="58">
        <f t="shared" si="40"/>
        <v>1.2339331619537275</v>
      </c>
      <c r="Q71" s="56">
        <v>2577276</v>
      </c>
      <c r="R71" s="57">
        <v>122</v>
      </c>
      <c r="S71" s="58">
        <f t="shared" si="41"/>
        <v>1.233943562253464</v>
      </c>
      <c r="T71" s="56">
        <v>4239538</v>
      </c>
      <c r="U71" s="57">
        <v>118</v>
      </c>
      <c r="V71" s="58">
        <f t="shared" si="42"/>
        <v>1.2381951731374607</v>
      </c>
      <c r="W71" s="56">
        <v>7279568</v>
      </c>
      <c r="X71" s="57">
        <v>120</v>
      </c>
      <c r="Y71" s="58">
        <f t="shared" si="43"/>
        <v>1.2300123001230012</v>
      </c>
      <c r="Z71" s="56">
        <v>5439058</v>
      </c>
      <c r="AA71" s="57">
        <v>121</v>
      </c>
      <c r="AB71" s="58">
        <f t="shared" si="44"/>
        <v>1.2315521628498729</v>
      </c>
      <c r="AC71" s="56">
        <v>1234616</v>
      </c>
      <c r="AD71" s="57">
        <v>170</v>
      </c>
      <c r="AE71" s="58">
        <f t="shared" si="45"/>
        <v>1.2342989907790605</v>
      </c>
      <c r="AF71" s="56">
        <v>8196604</v>
      </c>
      <c r="AG71" s="57">
        <v>114</v>
      </c>
      <c r="AH71" s="58">
        <f t="shared" si="46"/>
        <v>1.2407488027862428</v>
      </c>
      <c r="AI71" s="56">
        <v>3889663</v>
      </c>
      <c r="AJ71" s="57">
        <v>104</v>
      </c>
      <c r="AK71" s="58">
        <f t="shared" si="47"/>
        <v>1.2398664759179781</v>
      </c>
      <c r="AL71" s="56">
        <v>2137368</v>
      </c>
      <c r="AM71" s="57">
        <v>222</v>
      </c>
      <c r="AN71" s="58">
        <f t="shared" si="48"/>
        <v>1.2242196978052278</v>
      </c>
      <c r="AO71" s="56">
        <v>3751531</v>
      </c>
      <c r="AP71" s="57">
        <v>140</v>
      </c>
      <c r="AQ71" s="58">
        <f t="shared" si="49"/>
        <v>1.2355484952784397</v>
      </c>
      <c r="AR71" s="56">
        <v>5759127</v>
      </c>
      <c r="AS71" s="57">
        <v>129</v>
      </c>
      <c r="AT71" s="58">
        <f t="shared" si="50"/>
        <v>1.235277219189888</v>
      </c>
      <c r="AU71" s="56">
        <v>9302614</v>
      </c>
      <c r="AV71" s="57">
        <v>118</v>
      </c>
      <c r="AW71" s="58">
        <f t="shared" si="51"/>
        <v>1.2348262871494349</v>
      </c>
      <c r="AX71" s="56">
        <v>5397169</v>
      </c>
      <c r="AY71" s="57">
        <v>135</v>
      </c>
      <c r="AZ71" s="58">
        <f t="shared" si="52"/>
        <v>1.2318642211880646</v>
      </c>
      <c r="BA71" s="56">
        <v>3863246</v>
      </c>
      <c r="BB71" s="57">
        <v>118</v>
      </c>
      <c r="BC71" s="58">
        <f t="shared" si="53"/>
        <v>1.2366380213791657</v>
      </c>
      <c r="BD71" s="56">
        <v>5045975</v>
      </c>
      <c r="BE71" s="57">
        <v>141</v>
      </c>
      <c r="BF71" s="58">
        <f t="shared" si="54"/>
        <v>1.2356498115853125</v>
      </c>
      <c r="BG71" s="56">
        <v>7631751</v>
      </c>
      <c r="BH71" s="57">
        <v>126</v>
      </c>
      <c r="BI71" s="58">
        <f t="shared" si="55"/>
        <v>1.2366277357935027</v>
      </c>
      <c r="BJ71" s="56">
        <v>7346402</v>
      </c>
      <c r="BK71" s="57">
        <v>107</v>
      </c>
      <c r="BL71" s="58">
        <f t="shared" si="56"/>
        <v>1.2444754594091649</v>
      </c>
      <c r="BM71" s="56">
        <v>313835</v>
      </c>
      <c r="BN71" s="57">
        <v>227</v>
      </c>
      <c r="BO71" s="58">
        <f t="shared" si="57"/>
        <v>1.2227309453272286</v>
      </c>
      <c r="BP71" s="56">
        <v>1662392</v>
      </c>
      <c r="BQ71" s="57">
        <v>242</v>
      </c>
      <c r="BR71" s="58">
        <f t="shared" si="58"/>
        <v>1.2260614043976086</v>
      </c>
      <c r="BS71" s="56">
        <v>2156220</v>
      </c>
      <c r="BT71" s="57">
        <v>152</v>
      </c>
      <c r="BU71" s="58">
        <f t="shared" si="59"/>
        <v>1.2377850162866448</v>
      </c>
      <c r="BV71" s="56">
        <v>2776897</v>
      </c>
      <c r="BW71" s="57">
        <v>156</v>
      </c>
      <c r="BX71" s="58">
        <f t="shared" si="60"/>
        <v>1.231741018555073</v>
      </c>
      <c r="BY71" s="56">
        <v>1311861</v>
      </c>
      <c r="BZ71" s="57">
        <v>145</v>
      </c>
      <c r="CA71" s="58">
        <f t="shared" si="61"/>
        <v>1.2366737739872069</v>
      </c>
      <c r="CB71" s="56">
        <v>785129</v>
      </c>
      <c r="CC71" s="57">
        <v>308</v>
      </c>
      <c r="CD71" s="58">
        <f t="shared" si="62"/>
        <v>1.224652087475149</v>
      </c>
      <c r="CE71" s="56">
        <v>1365738</v>
      </c>
      <c r="CF71" s="57">
        <v>198</v>
      </c>
      <c r="CG71" s="58">
        <f t="shared" si="63"/>
        <v>1.2247170161439971</v>
      </c>
      <c r="CH71" s="56">
        <v>539</v>
      </c>
      <c r="CI71" s="57">
        <v>135</v>
      </c>
      <c r="CJ71" s="58">
        <f t="shared" si="64"/>
        <v>1.2433228955608768</v>
      </c>
      <c r="CK71" s="56">
        <v>211912</v>
      </c>
      <c r="CL71" s="57">
        <v>111</v>
      </c>
      <c r="CM71" s="58">
        <f t="shared" si="65"/>
        <v>1.2367688022284122</v>
      </c>
      <c r="CN71" s="56">
        <v>422026</v>
      </c>
      <c r="CO71" s="57">
        <v>217</v>
      </c>
      <c r="CP71" s="58">
        <f t="shared" si="66"/>
        <v>1.2264737466794777</v>
      </c>
      <c r="CQ71" s="56">
        <v>2038125</v>
      </c>
      <c r="CR71" s="57">
        <v>257</v>
      </c>
      <c r="CS71" s="58">
        <f t="shared" si="67"/>
        <v>1.2246842983083155</v>
      </c>
      <c r="CT71" s="56">
        <v>2046446</v>
      </c>
      <c r="CU71" s="57">
        <v>154</v>
      </c>
      <c r="CV71" s="58">
        <f t="shared" si="68"/>
        <v>1.2290502793296088</v>
      </c>
      <c r="CW71" s="56">
        <v>331342</v>
      </c>
      <c r="CX71" s="57">
        <v>161</v>
      </c>
      <c r="CY71" s="58">
        <f t="shared" si="69"/>
        <v>1.2419006479481642</v>
      </c>
      <c r="CZ71" s="56">
        <v>96333</v>
      </c>
      <c r="DA71" s="57">
        <v>268</v>
      </c>
      <c r="DB71" s="58">
        <f t="shared" si="70"/>
        <v>1.2509335324869304</v>
      </c>
      <c r="DC71" s="56">
        <v>3164089</v>
      </c>
      <c r="DD71" s="57">
        <v>344</v>
      </c>
      <c r="DE71" s="58">
        <f t="shared" si="71"/>
        <v>1.2221985362040788</v>
      </c>
      <c r="DF71" s="105"/>
      <c r="DG71" s="105"/>
    </row>
    <row r="72" spans="1:111" x14ac:dyDescent="0.3">
      <c r="A72" s="47" t="s">
        <v>105</v>
      </c>
      <c r="B72" s="48">
        <v>2683291403</v>
      </c>
      <c r="C72" s="49">
        <v>2870</v>
      </c>
      <c r="D72" s="50">
        <f t="shared" si="36"/>
        <v>27.252872471750074</v>
      </c>
      <c r="E72" s="48">
        <v>2266456741</v>
      </c>
      <c r="F72" s="49">
        <v>2699</v>
      </c>
      <c r="G72" s="50">
        <f t="shared" si="37"/>
        <v>27.215891902793182</v>
      </c>
      <c r="H72" s="48">
        <v>170315358</v>
      </c>
      <c r="I72" s="49">
        <v>2712</v>
      </c>
      <c r="J72" s="50">
        <f t="shared" si="38"/>
        <v>27.136281769061437</v>
      </c>
      <c r="K72" s="48">
        <v>52962312</v>
      </c>
      <c r="L72" s="49">
        <v>2690</v>
      </c>
      <c r="M72" s="50">
        <f t="shared" si="39"/>
        <v>27.062374245472835</v>
      </c>
      <c r="N72" s="48">
        <v>213610996</v>
      </c>
      <c r="O72" s="49">
        <v>2646</v>
      </c>
      <c r="P72" s="50">
        <f t="shared" si="40"/>
        <v>27.208226221079691</v>
      </c>
      <c r="Q72" s="48">
        <v>56600277</v>
      </c>
      <c r="R72" s="49">
        <v>2686</v>
      </c>
      <c r="S72" s="50">
        <f t="shared" si="41"/>
        <v>27.16698695256397</v>
      </c>
      <c r="T72" s="48">
        <v>92589572</v>
      </c>
      <c r="U72" s="49">
        <v>2579</v>
      </c>
      <c r="V72" s="50">
        <f t="shared" si="42"/>
        <v>27.061909758656871</v>
      </c>
      <c r="W72" s="48">
        <v>161789019</v>
      </c>
      <c r="X72" s="49">
        <v>2678</v>
      </c>
      <c r="Y72" s="50">
        <f t="shared" si="43"/>
        <v>27.449774497744979</v>
      </c>
      <c r="Z72" s="48">
        <v>120296611</v>
      </c>
      <c r="AA72" s="49">
        <v>2686</v>
      </c>
      <c r="AB72" s="50">
        <f t="shared" si="44"/>
        <v>27.33842239185751</v>
      </c>
      <c r="AC72" s="48">
        <v>27194623</v>
      </c>
      <c r="AD72" s="49">
        <v>3748</v>
      </c>
      <c r="AE72" s="50">
        <f t="shared" si="45"/>
        <v>27.212662455528935</v>
      </c>
      <c r="AF72" s="48">
        <v>179979093</v>
      </c>
      <c r="AG72" s="49">
        <v>2498</v>
      </c>
      <c r="AH72" s="50">
        <f t="shared" si="46"/>
        <v>27.18763604701785</v>
      </c>
      <c r="AI72" s="48">
        <v>84085845</v>
      </c>
      <c r="AJ72" s="49">
        <v>2254</v>
      </c>
      <c r="AK72" s="50">
        <f t="shared" si="47"/>
        <v>26.871721506914643</v>
      </c>
      <c r="AL72" s="48">
        <v>48122678</v>
      </c>
      <c r="AM72" s="49">
        <v>5007</v>
      </c>
      <c r="AN72" s="50">
        <f t="shared" si="48"/>
        <v>27.611117238336824</v>
      </c>
      <c r="AO72" s="48">
        <v>82447971</v>
      </c>
      <c r="AP72" s="49">
        <v>3076</v>
      </c>
      <c r="AQ72" s="50">
        <f t="shared" si="49"/>
        <v>27.146765510546288</v>
      </c>
      <c r="AR72" s="48">
        <v>126272596</v>
      </c>
      <c r="AS72" s="49">
        <v>2831</v>
      </c>
      <c r="AT72" s="50">
        <f t="shared" si="50"/>
        <v>27.109068275399789</v>
      </c>
      <c r="AU72" s="48">
        <v>204782628</v>
      </c>
      <c r="AV72" s="49">
        <v>2604</v>
      </c>
      <c r="AW72" s="50">
        <f t="shared" si="51"/>
        <v>27.249895353704478</v>
      </c>
      <c r="AX72" s="48">
        <v>118752767</v>
      </c>
      <c r="AY72" s="49">
        <v>2979</v>
      </c>
      <c r="AZ72" s="50">
        <f t="shared" si="52"/>
        <v>27.183137147549957</v>
      </c>
      <c r="BA72" s="48">
        <v>84011503</v>
      </c>
      <c r="BB72" s="49">
        <v>2573</v>
      </c>
      <c r="BC72" s="50">
        <f t="shared" si="53"/>
        <v>26.96499685600503</v>
      </c>
      <c r="BD72" s="48">
        <v>111913027</v>
      </c>
      <c r="BE72" s="49">
        <v>3122</v>
      </c>
      <c r="BF72" s="50">
        <f t="shared" si="54"/>
        <v>27.359565331697482</v>
      </c>
      <c r="BG72" s="48">
        <v>170174972</v>
      </c>
      <c r="BH72" s="49">
        <v>2802</v>
      </c>
      <c r="BI72" s="50">
        <f t="shared" si="55"/>
        <v>27.500245362645991</v>
      </c>
      <c r="BJ72" s="48">
        <v>160554893</v>
      </c>
      <c r="BK72" s="49">
        <v>2330</v>
      </c>
      <c r="BL72" s="50">
        <f t="shared" si="56"/>
        <v>27.099325424517328</v>
      </c>
      <c r="BM72" s="48">
        <v>7062879</v>
      </c>
      <c r="BN72" s="49">
        <v>5111</v>
      </c>
      <c r="BO72" s="50">
        <f t="shared" si="57"/>
        <v>27.530298949636411</v>
      </c>
      <c r="BP72" s="48">
        <v>37479491</v>
      </c>
      <c r="BQ72" s="49">
        <v>5446</v>
      </c>
      <c r="BR72" s="50">
        <f t="shared" si="58"/>
        <v>27.591447968385857</v>
      </c>
      <c r="BS72" s="48">
        <v>47440758</v>
      </c>
      <c r="BT72" s="49">
        <v>3336</v>
      </c>
      <c r="BU72" s="50">
        <f t="shared" si="59"/>
        <v>27.166123778501628</v>
      </c>
      <c r="BV72" s="48">
        <v>61335393</v>
      </c>
      <c r="BW72" s="49">
        <v>3447</v>
      </c>
      <c r="BX72" s="50">
        <f t="shared" si="60"/>
        <v>27.216739044611131</v>
      </c>
      <c r="BY72" s="48">
        <v>29011278</v>
      </c>
      <c r="BZ72" s="49">
        <v>3199</v>
      </c>
      <c r="CA72" s="50">
        <f t="shared" si="61"/>
        <v>27.28358208955224</v>
      </c>
      <c r="CB72" s="48">
        <v>17724791</v>
      </c>
      <c r="CC72" s="49">
        <v>6948</v>
      </c>
      <c r="CD72" s="50">
        <f t="shared" si="62"/>
        <v>27.62624254473161</v>
      </c>
      <c r="CE72" s="48">
        <v>30522694</v>
      </c>
      <c r="CF72" s="49">
        <v>4432</v>
      </c>
      <c r="CG72" s="50">
        <f t="shared" si="63"/>
        <v>27.413867755304018</v>
      </c>
      <c r="CH72" s="48">
        <v>11871</v>
      </c>
      <c r="CI72" s="49">
        <v>2968</v>
      </c>
      <c r="CJ72" s="50">
        <f t="shared" si="64"/>
        <v>27.334684103886538</v>
      </c>
      <c r="CK72" s="48">
        <v>4641815</v>
      </c>
      <c r="CL72" s="49">
        <v>2435</v>
      </c>
      <c r="CM72" s="50">
        <f t="shared" si="65"/>
        <v>27.130919220055709</v>
      </c>
      <c r="CN72" s="48">
        <v>9458729</v>
      </c>
      <c r="CO72" s="49">
        <v>4866</v>
      </c>
      <c r="CP72" s="50">
        <f t="shared" si="66"/>
        <v>27.502402079918614</v>
      </c>
      <c r="CQ72" s="48">
        <v>45865745</v>
      </c>
      <c r="CR72" s="49">
        <v>5786</v>
      </c>
      <c r="CS72" s="50">
        <f t="shared" si="67"/>
        <v>27.572075291875148</v>
      </c>
      <c r="CT72" s="48">
        <v>45234027</v>
      </c>
      <c r="CU72" s="49">
        <v>3413</v>
      </c>
      <c r="CV72" s="50">
        <f t="shared" si="68"/>
        <v>27.238627294493217</v>
      </c>
      <c r="CW72" s="48">
        <v>7225123</v>
      </c>
      <c r="CX72" s="49">
        <v>3512</v>
      </c>
      <c r="CY72" s="50">
        <f t="shared" si="69"/>
        <v>27.090404196235728</v>
      </c>
      <c r="CZ72" s="48">
        <v>2084060</v>
      </c>
      <c r="DA72" s="49">
        <v>5789</v>
      </c>
      <c r="DB72" s="50">
        <f t="shared" si="70"/>
        <v>27.021097834204632</v>
      </c>
      <c r="DC72" s="48">
        <v>71736008</v>
      </c>
      <c r="DD72" s="49">
        <v>7800</v>
      </c>
      <c r="DE72" s="50">
        <f t="shared" si="71"/>
        <v>27.712641227883179</v>
      </c>
      <c r="DF72" s="104"/>
      <c r="DG72" s="104"/>
    </row>
    <row r="73" spans="1:111" x14ac:dyDescent="0.3">
      <c r="A73" s="51" t="s">
        <v>106</v>
      </c>
      <c r="B73" s="52">
        <v>2375881878</v>
      </c>
      <c r="C73" s="53">
        <v>2541</v>
      </c>
      <c r="D73" s="54">
        <f t="shared" si="36"/>
        <v>24.128762700598234</v>
      </c>
      <c r="E73" s="52">
        <v>2005529115</v>
      </c>
      <c r="F73" s="53">
        <v>2389</v>
      </c>
      <c r="G73" s="54">
        <f t="shared" si="37"/>
        <v>24.089946556418269</v>
      </c>
      <c r="H73" s="52">
        <v>150759247</v>
      </c>
      <c r="I73" s="53">
        <v>2401</v>
      </c>
      <c r="J73" s="54">
        <f t="shared" si="38"/>
        <v>24.024414648789275</v>
      </c>
      <c r="K73" s="52">
        <v>46915453</v>
      </c>
      <c r="L73" s="53">
        <v>2383</v>
      </c>
      <c r="M73" s="54">
        <f t="shared" si="39"/>
        <v>23.973843058350099</v>
      </c>
      <c r="N73" s="52">
        <v>188857793</v>
      </c>
      <c r="O73" s="53">
        <v>2339</v>
      </c>
      <c r="P73" s="54">
        <f t="shared" si="40"/>
        <v>24.051413881748072</v>
      </c>
      <c r="Q73" s="52">
        <v>50106741</v>
      </c>
      <c r="R73" s="53">
        <v>2378</v>
      </c>
      <c r="S73" s="54">
        <f t="shared" si="41"/>
        <v>24.051785172448671</v>
      </c>
      <c r="T73" s="52">
        <v>81935602</v>
      </c>
      <c r="U73" s="53">
        <v>2282</v>
      </c>
      <c r="V73" s="54">
        <f t="shared" si="42"/>
        <v>23.945435466946485</v>
      </c>
      <c r="W73" s="52">
        <v>142999329</v>
      </c>
      <c r="X73" s="53">
        <v>2367</v>
      </c>
      <c r="Y73" s="54">
        <f t="shared" si="43"/>
        <v>24.261992619926197</v>
      </c>
      <c r="Z73" s="52">
        <v>106392769</v>
      </c>
      <c r="AA73" s="53">
        <v>2376</v>
      </c>
      <c r="AB73" s="54">
        <f t="shared" si="44"/>
        <v>24.183206106870227</v>
      </c>
      <c r="AC73" s="52">
        <v>24153554</v>
      </c>
      <c r="AD73" s="53">
        <v>3329</v>
      </c>
      <c r="AE73" s="54">
        <f t="shared" si="45"/>
        <v>24.170478472373485</v>
      </c>
      <c r="AF73" s="52">
        <v>159179892</v>
      </c>
      <c r="AG73" s="53">
        <v>2209</v>
      </c>
      <c r="AH73" s="54">
        <f t="shared" si="46"/>
        <v>24.042228994340444</v>
      </c>
      <c r="AI73" s="52">
        <v>74293219</v>
      </c>
      <c r="AJ73" s="53">
        <v>1992</v>
      </c>
      <c r="AK73" s="54">
        <f t="shared" si="47"/>
        <v>23.74821173104435</v>
      </c>
      <c r="AL73" s="52">
        <v>42725838</v>
      </c>
      <c r="AM73" s="53">
        <v>4445</v>
      </c>
      <c r="AN73" s="54">
        <f t="shared" si="48"/>
        <v>24.511966471820891</v>
      </c>
      <c r="AO73" s="52">
        <v>73138628</v>
      </c>
      <c r="AP73" s="53">
        <v>2728</v>
      </c>
      <c r="AQ73" s="54">
        <f t="shared" si="49"/>
        <v>24.07554496513988</v>
      </c>
      <c r="AR73" s="52">
        <v>111931047</v>
      </c>
      <c r="AS73" s="53">
        <v>2509</v>
      </c>
      <c r="AT73" s="54">
        <f t="shared" si="50"/>
        <v>24.025663123623481</v>
      </c>
      <c r="AU73" s="52">
        <v>181089865</v>
      </c>
      <c r="AV73" s="53">
        <v>2303</v>
      </c>
      <c r="AW73" s="54">
        <f t="shared" si="51"/>
        <v>24.10004185851821</v>
      </c>
      <c r="AX73" s="52">
        <v>105219648</v>
      </c>
      <c r="AY73" s="53">
        <v>2639</v>
      </c>
      <c r="AZ73" s="54">
        <f t="shared" si="52"/>
        <v>24.080664294187425</v>
      </c>
      <c r="BA73" s="52">
        <v>74338778</v>
      </c>
      <c r="BB73" s="53">
        <v>2276</v>
      </c>
      <c r="BC73" s="54">
        <f t="shared" si="53"/>
        <v>23.852441836093064</v>
      </c>
      <c r="BD73" s="52">
        <v>99147122</v>
      </c>
      <c r="BE73" s="53">
        <v>2766</v>
      </c>
      <c r="BF73" s="54">
        <f t="shared" si="54"/>
        <v>24.239768644290596</v>
      </c>
      <c r="BG73" s="52">
        <v>150507064</v>
      </c>
      <c r="BH73" s="53">
        <v>2478</v>
      </c>
      <c r="BI73" s="54">
        <f t="shared" si="55"/>
        <v>24.320345470605556</v>
      </c>
      <c r="BJ73" s="52">
        <v>141837526</v>
      </c>
      <c r="BK73" s="53">
        <v>2059</v>
      </c>
      <c r="BL73" s="54">
        <f t="shared" si="56"/>
        <v>23.947429634798787</v>
      </c>
      <c r="BM73" s="52">
        <v>6286609</v>
      </c>
      <c r="BN73" s="53">
        <v>4549</v>
      </c>
      <c r="BO73" s="54">
        <f t="shared" si="57"/>
        <v>24.503097225962833</v>
      </c>
      <c r="BP73" s="52">
        <v>33350589</v>
      </c>
      <c r="BQ73" s="53">
        <v>4846</v>
      </c>
      <c r="BR73" s="54">
        <f t="shared" si="58"/>
        <v>24.55162630459013</v>
      </c>
      <c r="BS73" s="52">
        <v>42078286</v>
      </c>
      <c r="BT73" s="53">
        <v>2959</v>
      </c>
      <c r="BU73" s="54">
        <f t="shared" si="59"/>
        <v>24.096091205211724</v>
      </c>
      <c r="BV73" s="52">
        <v>54458793</v>
      </c>
      <c r="BW73" s="53">
        <v>3061</v>
      </c>
      <c r="BX73" s="54">
        <f t="shared" si="60"/>
        <v>24.168969601263324</v>
      </c>
      <c r="BY73" s="52">
        <v>25733817</v>
      </c>
      <c r="BZ73" s="53">
        <v>2837</v>
      </c>
      <c r="CA73" s="54">
        <f t="shared" si="61"/>
        <v>24.196162046908317</v>
      </c>
      <c r="CB73" s="52">
        <v>15759821</v>
      </c>
      <c r="CC73" s="53">
        <v>6178</v>
      </c>
      <c r="CD73" s="54">
        <f t="shared" si="62"/>
        <v>24.56461232604374</v>
      </c>
      <c r="CE73" s="52">
        <v>27150451</v>
      </c>
      <c r="CF73" s="53">
        <v>3942</v>
      </c>
      <c r="CG73" s="54">
        <f t="shared" si="63"/>
        <v>24.383002412321396</v>
      </c>
      <c r="CH73" s="52">
        <v>10487</v>
      </c>
      <c r="CI73" s="53">
        <v>2622</v>
      </c>
      <c r="CJ73" s="54">
        <f t="shared" si="64"/>
        <v>24.148093571560139</v>
      </c>
      <c r="CK73" s="52">
        <v>4104259</v>
      </c>
      <c r="CL73" s="53">
        <v>2153</v>
      </c>
      <c r="CM73" s="54">
        <f t="shared" si="65"/>
        <v>23.988857938718663</v>
      </c>
      <c r="CN73" s="52">
        <v>8404694</v>
      </c>
      <c r="CO73" s="53">
        <v>4323</v>
      </c>
      <c r="CP73" s="54">
        <f t="shared" si="66"/>
        <v>24.433391736845081</v>
      </c>
      <c r="CQ73" s="52">
        <v>40778866</v>
      </c>
      <c r="CR73" s="53">
        <v>5144</v>
      </c>
      <c r="CS73" s="54">
        <f t="shared" si="67"/>
        <v>24.512747200381224</v>
      </c>
      <c r="CT73" s="52">
        <v>40165042</v>
      </c>
      <c r="CU73" s="53">
        <v>3031</v>
      </c>
      <c r="CV73" s="54">
        <f t="shared" si="68"/>
        <v>24.18994413407821</v>
      </c>
      <c r="CW73" s="52">
        <v>6409606</v>
      </c>
      <c r="CX73" s="53">
        <v>3116</v>
      </c>
      <c r="CY73" s="54">
        <f t="shared" si="69"/>
        <v>24.035791422400493</v>
      </c>
      <c r="CZ73" s="52">
        <v>1854629</v>
      </c>
      <c r="DA73" s="53">
        <v>5152</v>
      </c>
      <c r="DB73" s="54">
        <f t="shared" si="70"/>
        <v>24.047796863330845</v>
      </c>
      <c r="DC73" s="52">
        <v>63806814</v>
      </c>
      <c r="DD73" s="53">
        <v>6938</v>
      </c>
      <c r="DE73" s="54">
        <f t="shared" si="71"/>
        <v>24.650039081929936</v>
      </c>
      <c r="DF73" s="105"/>
      <c r="DG73" s="105"/>
    </row>
    <row r="74" spans="1:111" x14ac:dyDescent="0.3">
      <c r="A74" s="59" t="s">
        <v>107</v>
      </c>
      <c r="B74" s="60">
        <v>1318413193</v>
      </c>
      <c r="C74" s="61">
        <v>1410</v>
      </c>
      <c r="D74" s="62">
        <f t="shared" si="36"/>
        <v>13.389041876365019</v>
      </c>
      <c r="E74" s="60">
        <v>1112891026</v>
      </c>
      <c r="F74" s="61">
        <v>1325</v>
      </c>
      <c r="G74" s="62">
        <f t="shared" si="37"/>
        <v>13.360895432086316</v>
      </c>
      <c r="H74" s="60">
        <v>83658114</v>
      </c>
      <c r="I74" s="61">
        <v>1332</v>
      </c>
      <c r="J74" s="62">
        <f t="shared" si="38"/>
        <v>13.327996798078848</v>
      </c>
      <c r="K74" s="60">
        <v>26033956</v>
      </c>
      <c r="L74" s="61">
        <v>1322</v>
      </c>
      <c r="M74" s="62">
        <f t="shared" si="39"/>
        <v>13.29979879275654</v>
      </c>
      <c r="N74" s="60">
        <v>104799042</v>
      </c>
      <c r="O74" s="61">
        <v>1298</v>
      </c>
      <c r="P74" s="62">
        <f t="shared" si="40"/>
        <v>13.347043701799485</v>
      </c>
      <c r="Q74" s="60">
        <v>27804940</v>
      </c>
      <c r="R74" s="61">
        <v>1320</v>
      </c>
      <c r="S74" s="62">
        <f t="shared" si="41"/>
        <v>13.350864771922726</v>
      </c>
      <c r="T74" s="60">
        <v>45466941</v>
      </c>
      <c r="U74" s="61">
        <v>1266</v>
      </c>
      <c r="V74" s="62">
        <f t="shared" si="42"/>
        <v>13.284365162644281</v>
      </c>
      <c r="W74" s="60">
        <v>79351104</v>
      </c>
      <c r="X74" s="61">
        <v>1313</v>
      </c>
      <c r="Y74" s="62">
        <f t="shared" si="43"/>
        <v>13.45838458384584</v>
      </c>
      <c r="Z74" s="60">
        <v>59038202</v>
      </c>
      <c r="AA74" s="61">
        <v>1318</v>
      </c>
      <c r="AB74" s="62">
        <f t="shared" si="44"/>
        <v>13.414758269720101</v>
      </c>
      <c r="AC74" s="60">
        <v>13403599</v>
      </c>
      <c r="AD74" s="61">
        <v>1847</v>
      </c>
      <c r="AE74" s="62">
        <f t="shared" si="45"/>
        <v>13.410295505699557</v>
      </c>
      <c r="AF74" s="60">
        <v>88329938</v>
      </c>
      <c r="AG74" s="61">
        <v>1226</v>
      </c>
      <c r="AH74" s="62">
        <f t="shared" si="46"/>
        <v>13.343491510666086</v>
      </c>
      <c r="AI74" s="60">
        <v>41225620</v>
      </c>
      <c r="AJ74" s="61">
        <v>1105</v>
      </c>
      <c r="AK74" s="62">
        <f t="shared" si="47"/>
        <v>13.173581306628519</v>
      </c>
      <c r="AL74" s="60">
        <v>23710029</v>
      </c>
      <c r="AM74" s="61">
        <v>2467</v>
      </c>
      <c r="AN74" s="62">
        <f t="shared" si="48"/>
        <v>13.604279254439176</v>
      </c>
      <c r="AO74" s="60">
        <v>40586745</v>
      </c>
      <c r="AP74" s="61">
        <v>1514</v>
      </c>
      <c r="AQ74" s="62">
        <f t="shared" si="49"/>
        <v>13.361574441796842</v>
      </c>
      <c r="AR74" s="60">
        <v>62113038</v>
      </c>
      <c r="AS74" s="61">
        <v>1393</v>
      </c>
      <c r="AT74" s="62">
        <f t="shared" si="50"/>
        <v>13.339078808771426</v>
      </c>
      <c r="AU74" s="60">
        <v>100487730</v>
      </c>
      <c r="AV74" s="61">
        <v>1278</v>
      </c>
      <c r="AW74" s="62">
        <f t="shared" si="51"/>
        <v>13.373796567601506</v>
      </c>
      <c r="AX74" s="60">
        <v>58388727</v>
      </c>
      <c r="AY74" s="61">
        <v>1465</v>
      </c>
      <c r="AZ74" s="62">
        <f t="shared" si="52"/>
        <v>13.368008029929737</v>
      </c>
      <c r="BA74" s="60">
        <v>41251331</v>
      </c>
      <c r="BB74" s="61">
        <v>1263</v>
      </c>
      <c r="BC74" s="62">
        <f t="shared" si="53"/>
        <v>13.236218822049887</v>
      </c>
      <c r="BD74" s="60">
        <v>55018146</v>
      </c>
      <c r="BE74" s="61">
        <v>1535</v>
      </c>
      <c r="BF74" s="62">
        <f t="shared" si="54"/>
        <v>13.451932345981948</v>
      </c>
      <c r="BG74" s="60">
        <v>83517557</v>
      </c>
      <c r="BH74" s="61">
        <v>1375</v>
      </c>
      <c r="BI74" s="62">
        <f t="shared" si="55"/>
        <v>13.494945529492592</v>
      </c>
      <c r="BJ74" s="60">
        <v>78706267</v>
      </c>
      <c r="BK74" s="61">
        <v>1142</v>
      </c>
      <c r="BL74" s="62">
        <f t="shared" si="56"/>
        <v>13.282158641544545</v>
      </c>
      <c r="BM74" s="60">
        <v>3488720</v>
      </c>
      <c r="BN74" s="61">
        <v>2524</v>
      </c>
      <c r="BO74" s="62">
        <f t="shared" si="57"/>
        <v>13.595475356854294</v>
      </c>
      <c r="BP74" s="60">
        <v>18507844</v>
      </c>
      <c r="BQ74" s="61">
        <v>2689</v>
      </c>
      <c r="BR74" s="62">
        <f t="shared" si="58"/>
        <v>13.623467423244504</v>
      </c>
      <c r="BS74" s="60">
        <v>23350083</v>
      </c>
      <c r="BT74" s="61">
        <v>1642</v>
      </c>
      <c r="BU74" s="62">
        <f t="shared" si="59"/>
        <v>13.371335504885993</v>
      </c>
      <c r="BV74" s="60">
        <v>30221037</v>
      </c>
      <c r="BW74" s="61">
        <v>1699</v>
      </c>
      <c r="BX74" s="62">
        <f t="shared" si="60"/>
        <v>13.414923016186339</v>
      </c>
      <c r="BY74" s="60">
        <v>14280293</v>
      </c>
      <c r="BZ74" s="61">
        <v>1574</v>
      </c>
      <c r="CA74" s="62">
        <f t="shared" si="61"/>
        <v>13.424307036247335</v>
      </c>
      <c r="CB74" s="60">
        <v>8745820</v>
      </c>
      <c r="CC74" s="61">
        <v>3428</v>
      </c>
      <c r="CD74" s="62">
        <f t="shared" si="62"/>
        <v>13.630218687872764</v>
      </c>
      <c r="CE74" s="60">
        <v>15067015</v>
      </c>
      <c r="CF74" s="61">
        <v>2188</v>
      </c>
      <c r="CG74" s="62">
        <f t="shared" si="63"/>
        <v>13.533741572338714</v>
      </c>
      <c r="CH74" s="60">
        <v>5819</v>
      </c>
      <c r="CI74" s="61">
        <v>1455</v>
      </c>
      <c r="CJ74" s="62">
        <f t="shared" si="64"/>
        <v>13.400257874378338</v>
      </c>
      <c r="CK74" s="60">
        <v>2277494</v>
      </c>
      <c r="CL74" s="61">
        <v>1195</v>
      </c>
      <c r="CM74" s="62">
        <f t="shared" si="65"/>
        <v>13.314763231197771</v>
      </c>
      <c r="CN74" s="60">
        <v>4664118</v>
      </c>
      <c r="CO74" s="61">
        <v>2399</v>
      </c>
      <c r="CP74" s="62">
        <f t="shared" si="66"/>
        <v>13.559034646470355</v>
      </c>
      <c r="CQ74" s="60">
        <v>22630011</v>
      </c>
      <c r="CR74" s="61">
        <v>2855</v>
      </c>
      <c r="CS74" s="62">
        <f t="shared" si="67"/>
        <v>13.604955920895879</v>
      </c>
      <c r="CT74" s="60">
        <v>22288715</v>
      </c>
      <c r="CU74" s="61">
        <v>1682</v>
      </c>
      <c r="CV74" s="62">
        <f t="shared" si="68"/>
        <v>13.423782920989623</v>
      </c>
      <c r="CW74" s="60">
        <v>3556854</v>
      </c>
      <c r="CX74" s="61">
        <v>1729</v>
      </c>
      <c r="CY74" s="62">
        <f t="shared" si="69"/>
        <v>13.336933045356373</v>
      </c>
      <c r="CZ74" s="60">
        <v>1029213</v>
      </c>
      <c r="DA74" s="61">
        <v>2859</v>
      </c>
      <c r="DB74" s="62">
        <f t="shared" si="70"/>
        <v>13.344846900672144</v>
      </c>
      <c r="DC74" s="60">
        <v>35409131</v>
      </c>
      <c r="DD74" s="61">
        <v>3850</v>
      </c>
      <c r="DE74" s="62">
        <f t="shared" si="71"/>
        <v>13.678675477865415</v>
      </c>
      <c r="DF74" s="105"/>
      <c r="DG74" s="105"/>
    </row>
    <row r="75" spans="1:111" x14ac:dyDescent="0.3">
      <c r="A75" s="51" t="s">
        <v>108</v>
      </c>
      <c r="B75" s="52">
        <v>857348942</v>
      </c>
      <c r="C75" s="53">
        <v>917</v>
      </c>
      <c r="D75" s="54">
        <f t="shared" si="36"/>
        <v>8.7076251068274608</v>
      </c>
      <c r="E75" s="52">
        <v>723710616</v>
      </c>
      <c r="F75" s="53">
        <v>862</v>
      </c>
      <c r="G75" s="54">
        <f t="shared" si="37"/>
        <v>8.6921448018554006</v>
      </c>
      <c r="H75" s="52">
        <v>54402342</v>
      </c>
      <c r="I75" s="53">
        <v>866</v>
      </c>
      <c r="J75" s="54">
        <f t="shared" si="38"/>
        <v>8.6651991194716818</v>
      </c>
      <c r="K75" s="52">
        <v>16929554</v>
      </c>
      <c r="L75" s="53">
        <v>860</v>
      </c>
      <c r="M75" s="54">
        <f t="shared" si="39"/>
        <v>8.6519114688128766</v>
      </c>
      <c r="N75" s="52">
        <v>68151237</v>
      </c>
      <c r="O75" s="53">
        <v>844</v>
      </c>
      <c r="P75" s="54">
        <f t="shared" si="40"/>
        <v>8.6786632390745506</v>
      </c>
      <c r="Q75" s="52">
        <v>18081235</v>
      </c>
      <c r="R75" s="53">
        <v>858</v>
      </c>
      <c r="S75" s="54">
        <f t="shared" si="41"/>
        <v>8.6780621017497737</v>
      </c>
      <c r="T75" s="52">
        <v>29566799</v>
      </c>
      <c r="U75" s="53">
        <v>823</v>
      </c>
      <c r="V75" s="54">
        <f t="shared" si="42"/>
        <v>8.6358866736621209</v>
      </c>
      <c r="W75" s="52">
        <v>51603845</v>
      </c>
      <c r="X75" s="53">
        <v>854</v>
      </c>
      <c r="Y75" s="54">
        <f t="shared" si="43"/>
        <v>8.7535875358753579</v>
      </c>
      <c r="Z75" s="52">
        <v>38393140</v>
      </c>
      <c r="AA75" s="53">
        <v>857</v>
      </c>
      <c r="AB75" s="54">
        <f t="shared" si="44"/>
        <v>8.7226463104325713</v>
      </c>
      <c r="AC75" s="52">
        <v>8715626</v>
      </c>
      <c r="AD75" s="53">
        <v>1201</v>
      </c>
      <c r="AE75" s="54">
        <f t="shared" si="45"/>
        <v>8.7199593407391287</v>
      </c>
      <c r="AF75" s="52">
        <v>57441740</v>
      </c>
      <c r="AG75" s="53">
        <v>797</v>
      </c>
      <c r="AH75" s="54">
        <f t="shared" si="46"/>
        <v>8.6743578580757514</v>
      </c>
      <c r="AI75" s="52">
        <v>26809306</v>
      </c>
      <c r="AJ75" s="53">
        <v>719</v>
      </c>
      <c r="AK75" s="54">
        <f t="shared" si="47"/>
        <v>8.5717691940867908</v>
      </c>
      <c r="AL75" s="52">
        <v>15417349</v>
      </c>
      <c r="AM75" s="53">
        <v>1604</v>
      </c>
      <c r="AN75" s="54">
        <f t="shared" si="48"/>
        <v>8.8452630417999334</v>
      </c>
      <c r="AO75" s="52">
        <v>26391561</v>
      </c>
      <c r="AP75" s="53">
        <v>985</v>
      </c>
      <c r="AQ75" s="54">
        <f t="shared" si="49"/>
        <v>8.6929661989233082</v>
      </c>
      <c r="AR75" s="52">
        <v>40389864</v>
      </c>
      <c r="AS75" s="53">
        <v>906</v>
      </c>
      <c r="AT75" s="54">
        <f t="shared" si="50"/>
        <v>8.6756679115196782</v>
      </c>
      <c r="AU75" s="52">
        <v>65348672</v>
      </c>
      <c r="AV75" s="53">
        <v>831</v>
      </c>
      <c r="AW75" s="54">
        <f t="shared" si="51"/>
        <v>8.6961071578066136</v>
      </c>
      <c r="AX75" s="52">
        <v>37968384</v>
      </c>
      <c r="AY75" s="53">
        <v>952</v>
      </c>
      <c r="AZ75" s="54">
        <f t="shared" si="52"/>
        <v>8.6869239894150923</v>
      </c>
      <c r="BA75" s="52">
        <v>26825320</v>
      </c>
      <c r="BB75" s="53">
        <v>821</v>
      </c>
      <c r="BC75" s="54">
        <f t="shared" si="53"/>
        <v>8.6040662334940254</v>
      </c>
      <c r="BD75" s="52">
        <v>35777783</v>
      </c>
      <c r="BE75" s="53">
        <v>998</v>
      </c>
      <c r="BF75" s="54">
        <f t="shared" si="54"/>
        <v>8.745946893348524</v>
      </c>
      <c r="BG75" s="52">
        <v>54313089</v>
      </c>
      <c r="BH75" s="53">
        <v>894</v>
      </c>
      <c r="BI75" s="54">
        <f t="shared" si="55"/>
        <v>8.7741682206300915</v>
      </c>
      <c r="BJ75" s="52">
        <v>51183770</v>
      </c>
      <c r="BK75" s="53">
        <v>743</v>
      </c>
      <c r="BL75" s="54">
        <f t="shared" si="56"/>
        <v>8.6415445452430788</v>
      </c>
      <c r="BM75" s="52">
        <v>2268421</v>
      </c>
      <c r="BN75" s="53">
        <v>1641</v>
      </c>
      <c r="BO75" s="54">
        <f t="shared" si="57"/>
        <v>8.8392135739294364</v>
      </c>
      <c r="BP75" s="52">
        <v>12034033</v>
      </c>
      <c r="BQ75" s="53">
        <v>1749</v>
      </c>
      <c r="BR75" s="54">
        <f t="shared" si="58"/>
        <v>8.8610801499645362</v>
      </c>
      <c r="BS75" s="52">
        <v>15183896</v>
      </c>
      <c r="BT75" s="53">
        <v>1068</v>
      </c>
      <c r="BU75" s="54">
        <f t="shared" si="59"/>
        <v>8.6970684039087942</v>
      </c>
      <c r="BV75" s="52">
        <v>19650878</v>
      </c>
      <c r="BW75" s="53">
        <v>1104</v>
      </c>
      <c r="BX75" s="54">
        <f t="shared" si="60"/>
        <v>8.7169364390051332</v>
      </c>
      <c r="BY75" s="52">
        <v>9285989</v>
      </c>
      <c r="BZ75" s="53">
        <v>1024</v>
      </c>
      <c r="CA75" s="54">
        <f t="shared" si="61"/>
        <v>8.7334754797441363</v>
      </c>
      <c r="CB75" s="52">
        <v>5686752</v>
      </c>
      <c r="CC75" s="53">
        <v>2229</v>
      </c>
      <c r="CD75" s="54">
        <f t="shared" si="62"/>
        <v>8.8628230616302197</v>
      </c>
      <c r="CE75" s="52">
        <v>9796803</v>
      </c>
      <c r="CF75" s="53">
        <v>1423</v>
      </c>
      <c r="CG75" s="54">
        <f t="shared" si="63"/>
        <v>8.8018803736005449</v>
      </c>
      <c r="CH75" s="52">
        <v>3785</v>
      </c>
      <c r="CI75" s="53">
        <v>946</v>
      </c>
      <c r="CJ75" s="54">
        <f t="shared" si="64"/>
        <v>8.7124700681525145</v>
      </c>
      <c r="CK75" s="52">
        <v>1481052</v>
      </c>
      <c r="CL75" s="53">
        <v>777</v>
      </c>
      <c r="CM75" s="54">
        <f t="shared" si="65"/>
        <v>8.6573816155988865</v>
      </c>
      <c r="CN75" s="52">
        <v>3032727</v>
      </c>
      <c r="CO75" s="53">
        <v>1560</v>
      </c>
      <c r="CP75" s="54">
        <f t="shared" si="66"/>
        <v>8.817046289493021</v>
      </c>
      <c r="CQ75" s="52">
        <v>14714570</v>
      </c>
      <c r="CR75" s="53">
        <v>1856</v>
      </c>
      <c r="CS75" s="54">
        <f t="shared" si="67"/>
        <v>8.8444126757207524</v>
      </c>
      <c r="CT75" s="52">
        <v>14493287</v>
      </c>
      <c r="CU75" s="53">
        <v>1094</v>
      </c>
      <c r="CV75" s="54">
        <f t="shared" si="68"/>
        <v>8.7310454908220265</v>
      </c>
      <c r="CW75" s="52">
        <v>2312921</v>
      </c>
      <c r="CX75" s="53">
        <v>1124</v>
      </c>
      <c r="CY75" s="54">
        <f t="shared" si="69"/>
        <v>8.6701635297747597</v>
      </c>
      <c r="CZ75" s="52">
        <v>669234</v>
      </c>
      <c r="DA75" s="53">
        <v>1859</v>
      </c>
      <c r="DB75" s="54">
        <f t="shared" si="70"/>
        <v>8.6771844660194173</v>
      </c>
      <c r="DC75" s="52">
        <v>23023978</v>
      </c>
      <c r="DD75" s="53">
        <v>2503</v>
      </c>
      <c r="DE75" s="54">
        <f t="shared" si="71"/>
        <v>8.8929155119732819</v>
      </c>
      <c r="DF75" s="105"/>
      <c r="DG75" s="105"/>
    </row>
    <row r="76" spans="1:111" x14ac:dyDescent="0.3">
      <c r="A76" s="59" t="s">
        <v>109</v>
      </c>
      <c r="B76" s="60">
        <v>200119743</v>
      </c>
      <c r="C76" s="61">
        <v>214</v>
      </c>
      <c r="D76" s="62">
        <f t="shared" si="36"/>
        <v>2.0320957174057543</v>
      </c>
      <c r="E76" s="60">
        <v>168927473</v>
      </c>
      <c r="F76" s="61">
        <v>201</v>
      </c>
      <c r="G76" s="62">
        <f t="shared" si="37"/>
        <v>2.0268226278108301</v>
      </c>
      <c r="H76" s="60">
        <v>12698791</v>
      </c>
      <c r="I76" s="61">
        <v>202</v>
      </c>
      <c r="J76" s="62">
        <f t="shared" si="38"/>
        <v>2.0212127276365819</v>
      </c>
      <c r="K76" s="60">
        <v>3951943</v>
      </c>
      <c r="L76" s="61">
        <v>201</v>
      </c>
      <c r="M76" s="62">
        <f t="shared" si="39"/>
        <v>2.0221327967806841</v>
      </c>
      <c r="N76" s="60">
        <v>15907514</v>
      </c>
      <c r="O76" s="61">
        <v>197</v>
      </c>
      <c r="P76" s="62">
        <f t="shared" si="40"/>
        <v>2.025706940874036</v>
      </c>
      <c r="Q76" s="60">
        <v>4220566</v>
      </c>
      <c r="R76" s="61">
        <v>200</v>
      </c>
      <c r="S76" s="62">
        <f t="shared" si="41"/>
        <v>2.0228582987761707</v>
      </c>
      <c r="T76" s="60">
        <v>6901862</v>
      </c>
      <c r="U76" s="61">
        <v>192</v>
      </c>
      <c r="V76" s="62">
        <f t="shared" si="42"/>
        <v>2.0146904512067154</v>
      </c>
      <c r="W76" s="60">
        <v>12044380</v>
      </c>
      <c r="X76" s="61">
        <v>199</v>
      </c>
      <c r="Y76" s="62">
        <f t="shared" si="43"/>
        <v>2.0397703977039772</v>
      </c>
      <c r="Z76" s="60">
        <v>8961427</v>
      </c>
      <c r="AA76" s="61">
        <v>200</v>
      </c>
      <c r="AB76" s="62">
        <f t="shared" si="44"/>
        <v>2.0356234096692112</v>
      </c>
      <c r="AC76" s="60">
        <v>2034329</v>
      </c>
      <c r="AD76" s="61">
        <v>280</v>
      </c>
      <c r="AE76" s="62">
        <f t="shared" si="45"/>
        <v>2.0329630436360997</v>
      </c>
      <c r="AF76" s="60">
        <v>13408214</v>
      </c>
      <c r="AG76" s="61">
        <v>186</v>
      </c>
      <c r="AH76" s="62">
        <f t="shared" si="46"/>
        <v>2.0243796255986068</v>
      </c>
      <c r="AI76" s="60">
        <v>6258293</v>
      </c>
      <c r="AJ76" s="61">
        <v>168</v>
      </c>
      <c r="AK76" s="62">
        <f t="shared" si="47"/>
        <v>2.0028612303290414</v>
      </c>
      <c r="AL76" s="60">
        <v>3598460</v>
      </c>
      <c r="AM76" s="61">
        <v>374</v>
      </c>
      <c r="AN76" s="62">
        <f t="shared" si="48"/>
        <v>2.0624241755817803</v>
      </c>
      <c r="AO76" s="60">
        <v>6160322</v>
      </c>
      <c r="AP76" s="61">
        <v>230</v>
      </c>
      <c r="AQ76" s="62">
        <f t="shared" si="49"/>
        <v>2.0298296708145798</v>
      </c>
      <c r="AR76" s="60">
        <v>9428145</v>
      </c>
      <c r="AS76" s="61">
        <v>211</v>
      </c>
      <c r="AT76" s="62">
        <f t="shared" si="50"/>
        <v>2.0204921957291964</v>
      </c>
      <c r="AU76" s="60">
        <v>15253463</v>
      </c>
      <c r="AV76" s="61">
        <v>194</v>
      </c>
      <c r="AW76" s="62">
        <f t="shared" si="51"/>
        <v>2.0301381331100878</v>
      </c>
      <c r="AX76" s="60">
        <v>8862537</v>
      </c>
      <c r="AY76" s="61">
        <v>222</v>
      </c>
      <c r="AZ76" s="62">
        <f t="shared" si="52"/>
        <v>2.025732274842595</v>
      </c>
      <c r="BA76" s="60">
        <v>6262127</v>
      </c>
      <c r="BB76" s="61">
        <v>192</v>
      </c>
      <c r="BC76" s="62">
        <f t="shared" si="53"/>
        <v>2.0121567805491511</v>
      </c>
      <c r="BD76" s="60">
        <v>8351193</v>
      </c>
      <c r="BE76" s="61">
        <v>233</v>
      </c>
      <c r="BF76" s="62">
        <f t="shared" si="54"/>
        <v>2.0418894049601262</v>
      </c>
      <c r="BG76" s="60">
        <v>12676418</v>
      </c>
      <c r="BH76" s="61">
        <v>209</v>
      </c>
      <c r="BI76" s="62">
        <f t="shared" si="55"/>
        <v>2.0512317204828734</v>
      </c>
      <c r="BJ76" s="60">
        <v>11947489</v>
      </c>
      <c r="BK76" s="61">
        <v>173</v>
      </c>
      <c r="BL76" s="62">
        <f t="shared" si="56"/>
        <v>2.0120958362409862</v>
      </c>
      <c r="BM76" s="60">
        <v>529468</v>
      </c>
      <c r="BN76" s="61">
        <v>383</v>
      </c>
      <c r="BO76" s="62">
        <f t="shared" si="57"/>
        <v>2.0630218152437383</v>
      </c>
      <c r="BP76" s="60">
        <v>2808712</v>
      </c>
      <c r="BQ76" s="61">
        <v>408</v>
      </c>
      <c r="BR76" s="62">
        <f t="shared" si="58"/>
        <v>2.0670787313810925</v>
      </c>
      <c r="BS76" s="60">
        <v>3544307</v>
      </c>
      <c r="BT76" s="61">
        <v>249</v>
      </c>
      <c r="BU76" s="62">
        <f t="shared" si="59"/>
        <v>2.0276872964169379</v>
      </c>
      <c r="BV76" s="60">
        <v>4586878</v>
      </c>
      <c r="BW76" s="61">
        <v>258</v>
      </c>
      <c r="BX76" s="62">
        <f t="shared" si="60"/>
        <v>2.0371101460718513</v>
      </c>
      <c r="BY76" s="60">
        <v>2167535</v>
      </c>
      <c r="BZ76" s="61">
        <v>239</v>
      </c>
      <c r="CA76" s="62">
        <f t="shared" si="61"/>
        <v>2.0383795309168442</v>
      </c>
      <c r="CB76" s="60">
        <v>1327249</v>
      </c>
      <c r="CC76" s="61">
        <v>520</v>
      </c>
      <c r="CD76" s="62">
        <f t="shared" si="62"/>
        <v>2.0675944333996021</v>
      </c>
      <c r="CE76" s="60">
        <v>2286633</v>
      </c>
      <c r="CF76" s="61">
        <v>332</v>
      </c>
      <c r="CG76" s="62">
        <f t="shared" si="63"/>
        <v>2.053565905857611</v>
      </c>
      <c r="CH76" s="60">
        <v>883</v>
      </c>
      <c r="CI76" s="61">
        <v>221</v>
      </c>
      <c r="CJ76" s="62">
        <f t="shared" si="64"/>
        <v>2.035365629029287</v>
      </c>
      <c r="CK76" s="60">
        <v>345713</v>
      </c>
      <c r="CL76" s="61">
        <v>181</v>
      </c>
      <c r="CM76" s="62">
        <f t="shared" si="65"/>
        <v>2.0167130919220058</v>
      </c>
      <c r="CN76" s="60">
        <v>707849</v>
      </c>
      <c r="CO76" s="61">
        <v>364</v>
      </c>
      <c r="CP76" s="62">
        <f t="shared" si="66"/>
        <v>2.0573108008817047</v>
      </c>
      <c r="CQ76" s="60">
        <v>3434285</v>
      </c>
      <c r="CR76" s="61">
        <v>433</v>
      </c>
      <c r="CS76" s="62">
        <f t="shared" si="67"/>
        <v>2.0633786037645936</v>
      </c>
      <c r="CT76" s="60">
        <v>3383040</v>
      </c>
      <c r="CU76" s="61">
        <v>255</v>
      </c>
      <c r="CV76" s="62">
        <f t="shared" si="68"/>
        <v>2.0351157222665601</v>
      </c>
      <c r="CW76" s="60">
        <v>539831</v>
      </c>
      <c r="CX76" s="61">
        <v>262</v>
      </c>
      <c r="CY76" s="62">
        <f t="shared" si="69"/>
        <v>2.0209811786485652</v>
      </c>
      <c r="CZ76" s="60">
        <v>156182</v>
      </c>
      <c r="DA76" s="61">
        <v>434</v>
      </c>
      <c r="DB76" s="62">
        <f t="shared" si="70"/>
        <v>2.0257654966392828</v>
      </c>
      <c r="DC76" s="60">
        <v>5373705</v>
      </c>
      <c r="DD76" s="61">
        <v>584</v>
      </c>
      <c r="DE76" s="62">
        <f t="shared" si="71"/>
        <v>2.0748951893697147</v>
      </c>
      <c r="DF76" s="105"/>
      <c r="DG76" s="105"/>
    </row>
    <row r="77" spans="1:111" ht="15" thickBot="1" x14ac:dyDescent="0.35">
      <c r="A77" s="63" t="s">
        <v>110</v>
      </c>
      <c r="B77" s="64">
        <v>307409525</v>
      </c>
      <c r="C77" s="65">
        <v>329</v>
      </c>
      <c r="D77" s="66">
        <f t="shared" si="36"/>
        <v>3.1241097711518373</v>
      </c>
      <c r="E77" s="64">
        <v>260927626</v>
      </c>
      <c r="F77" s="65">
        <v>311</v>
      </c>
      <c r="G77" s="66">
        <f t="shared" si="37"/>
        <v>3.1360290410406373</v>
      </c>
      <c r="H77" s="64">
        <v>19556111</v>
      </c>
      <c r="I77" s="65">
        <v>311</v>
      </c>
      <c r="J77" s="66">
        <f t="shared" si="38"/>
        <v>3.1118671202721631</v>
      </c>
      <c r="K77" s="64">
        <v>6046859</v>
      </c>
      <c r="L77" s="65">
        <v>307</v>
      </c>
      <c r="M77" s="66">
        <f t="shared" si="39"/>
        <v>3.0885311871227361</v>
      </c>
      <c r="N77" s="64">
        <v>24753203</v>
      </c>
      <c r="O77" s="65">
        <v>307</v>
      </c>
      <c r="P77" s="66">
        <f t="shared" si="40"/>
        <v>3.1568123393316196</v>
      </c>
      <c r="Q77" s="64">
        <v>6493536</v>
      </c>
      <c r="R77" s="65">
        <v>308</v>
      </c>
      <c r="S77" s="66">
        <f t="shared" si="41"/>
        <v>3.1152017801153029</v>
      </c>
      <c r="T77" s="64">
        <v>10653970</v>
      </c>
      <c r="U77" s="65">
        <v>297</v>
      </c>
      <c r="V77" s="66">
        <f t="shared" si="42"/>
        <v>3.116474291710388</v>
      </c>
      <c r="W77" s="64">
        <v>18789690</v>
      </c>
      <c r="X77" s="65">
        <v>311</v>
      </c>
      <c r="Y77" s="66">
        <f t="shared" si="43"/>
        <v>3.1877818778187779</v>
      </c>
      <c r="Z77" s="64">
        <v>13903842</v>
      </c>
      <c r="AA77" s="65">
        <v>310</v>
      </c>
      <c r="AB77" s="66">
        <f t="shared" si="44"/>
        <v>3.1552162849872771</v>
      </c>
      <c r="AC77" s="64">
        <v>3041069</v>
      </c>
      <c r="AD77" s="65">
        <v>419</v>
      </c>
      <c r="AE77" s="66">
        <f t="shared" si="45"/>
        <v>3.0421839831554491</v>
      </c>
      <c r="AF77" s="64">
        <v>20799201</v>
      </c>
      <c r="AG77" s="65">
        <v>289</v>
      </c>
      <c r="AH77" s="66">
        <f t="shared" si="46"/>
        <v>3.1454070526774056</v>
      </c>
      <c r="AI77" s="64">
        <v>9792626</v>
      </c>
      <c r="AJ77" s="65">
        <v>263</v>
      </c>
      <c r="AK77" s="66">
        <f t="shared" si="47"/>
        <v>3.1354315689079635</v>
      </c>
      <c r="AL77" s="64">
        <v>5396840</v>
      </c>
      <c r="AM77" s="65">
        <v>561</v>
      </c>
      <c r="AN77" s="66">
        <f t="shared" si="48"/>
        <v>3.0936362633726699</v>
      </c>
      <c r="AO77" s="64">
        <v>9309343</v>
      </c>
      <c r="AP77" s="65">
        <v>347</v>
      </c>
      <c r="AQ77" s="66">
        <f t="shared" si="49"/>
        <v>3.062395199011561</v>
      </c>
      <c r="AR77" s="64">
        <v>14341549</v>
      </c>
      <c r="AS77" s="65">
        <v>322</v>
      </c>
      <c r="AT77" s="66">
        <f t="shared" si="50"/>
        <v>3.0834051517763092</v>
      </c>
      <c r="AU77" s="64">
        <v>23692763</v>
      </c>
      <c r="AV77" s="65">
        <v>301</v>
      </c>
      <c r="AW77" s="66">
        <f t="shared" si="51"/>
        <v>3.14985349518627</v>
      </c>
      <c r="AX77" s="64">
        <v>13533119</v>
      </c>
      <c r="AY77" s="65">
        <v>339</v>
      </c>
      <c r="AZ77" s="66">
        <f t="shared" si="52"/>
        <v>3.0933479332055844</v>
      </c>
      <c r="BA77" s="64">
        <v>9672725</v>
      </c>
      <c r="BB77" s="65">
        <v>296</v>
      </c>
      <c r="BC77" s="66">
        <f t="shared" si="53"/>
        <v>3.1020750366799414</v>
      </c>
      <c r="BD77" s="64">
        <v>12765905</v>
      </c>
      <c r="BE77" s="65">
        <v>356</v>
      </c>
      <c r="BF77" s="66">
        <f t="shared" si="54"/>
        <v>3.1197966874068879</v>
      </c>
      <c r="BG77" s="64">
        <v>19667908</v>
      </c>
      <c r="BH77" s="65">
        <v>324</v>
      </c>
      <c r="BI77" s="66">
        <f t="shared" si="55"/>
        <v>3.179899892040436</v>
      </c>
      <c r="BJ77" s="64">
        <v>18717367</v>
      </c>
      <c r="BK77" s="65">
        <v>272</v>
      </c>
      <c r="BL77" s="66">
        <f t="shared" si="56"/>
        <v>3.1635264014887183</v>
      </c>
      <c r="BM77" s="64">
        <v>776270</v>
      </c>
      <c r="BN77" s="65">
        <v>562</v>
      </c>
      <c r="BO77" s="66">
        <f t="shared" si="57"/>
        <v>3.0272017236735791</v>
      </c>
      <c r="BP77" s="64">
        <v>4128902</v>
      </c>
      <c r="BQ77" s="65">
        <v>600</v>
      </c>
      <c r="BR77" s="66">
        <f t="shared" si="58"/>
        <v>3.039821663795724</v>
      </c>
      <c r="BS77" s="64">
        <v>5362472</v>
      </c>
      <c r="BT77" s="65">
        <v>377</v>
      </c>
      <c r="BU77" s="66">
        <f t="shared" si="59"/>
        <v>3.0700325732899025</v>
      </c>
      <c r="BV77" s="64">
        <v>6876600</v>
      </c>
      <c r="BW77" s="65">
        <v>386</v>
      </c>
      <c r="BX77" s="66">
        <f t="shared" si="60"/>
        <v>3.0477694433478089</v>
      </c>
      <c r="BY77" s="64">
        <v>3277461</v>
      </c>
      <c r="BZ77" s="65">
        <v>361</v>
      </c>
      <c r="CA77" s="66">
        <f t="shared" si="61"/>
        <v>3.0788912579957355</v>
      </c>
      <c r="CB77" s="64">
        <v>1964970</v>
      </c>
      <c r="CC77" s="65">
        <v>770</v>
      </c>
      <c r="CD77" s="66">
        <f t="shared" si="62"/>
        <v>3.0616302186878728</v>
      </c>
      <c r="CE77" s="64">
        <v>3372243</v>
      </c>
      <c r="CF77" s="65">
        <v>490</v>
      </c>
      <c r="CG77" s="66">
        <f t="shared" si="63"/>
        <v>3.0308653429826191</v>
      </c>
      <c r="CH77" s="64">
        <v>1384</v>
      </c>
      <c r="CI77" s="65">
        <v>346</v>
      </c>
      <c r="CJ77" s="66">
        <f t="shared" si="64"/>
        <v>3.1865905323263952</v>
      </c>
      <c r="CK77" s="64">
        <v>537556</v>
      </c>
      <c r="CL77" s="65">
        <v>282</v>
      </c>
      <c r="CM77" s="66">
        <f t="shared" si="65"/>
        <v>3.1420612813370474</v>
      </c>
      <c r="CN77" s="64">
        <v>1054035</v>
      </c>
      <c r="CO77" s="65">
        <v>542</v>
      </c>
      <c r="CP77" s="66">
        <f t="shared" si="66"/>
        <v>3.0633583903238568</v>
      </c>
      <c r="CQ77" s="64">
        <v>5086879</v>
      </c>
      <c r="CR77" s="65">
        <v>642</v>
      </c>
      <c r="CS77" s="66">
        <f t="shared" si="67"/>
        <v>3.0593280914939243</v>
      </c>
      <c r="CT77" s="64">
        <v>5068985</v>
      </c>
      <c r="CU77" s="65">
        <v>382</v>
      </c>
      <c r="CV77" s="66">
        <f t="shared" si="68"/>
        <v>3.048683160415004</v>
      </c>
      <c r="CW77" s="64">
        <v>815517</v>
      </c>
      <c r="CX77" s="65">
        <v>396</v>
      </c>
      <c r="CY77" s="66">
        <f t="shared" si="69"/>
        <v>3.054612773835236</v>
      </c>
      <c r="CZ77" s="64">
        <v>229431</v>
      </c>
      <c r="DA77" s="65">
        <v>637</v>
      </c>
      <c r="DB77" s="66">
        <f t="shared" si="70"/>
        <v>2.9733009708737863</v>
      </c>
      <c r="DC77" s="64">
        <v>7929194</v>
      </c>
      <c r="DD77" s="65">
        <v>862</v>
      </c>
      <c r="DE77" s="66">
        <f t="shared" si="71"/>
        <v>3.0626021459532438</v>
      </c>
      <c r="DF77" s="105"/>
      <c r="DG77" s="105"/>
    </row>
    <row r="78" spans="1:111" x14ac:dyDescent="0.3">
      <c r="A78" s="67"/>
      <c r="B78" s="68"/>
      <c r="C78" s="68"/>
      <c r="D78" s="69"/>
      <c r="E78" s="68"/>
      <c r="F78" s="68"/>
      <c r="G78" s="69"/>
      <c r="H78" s="68"/>
      <c r="I78" s="68"/>
      <c r="J78" s="69"/>
      <c r="K78" s="68"/>
      <c r="L78" s="68"/>
      <c r="M78" s="69"/>
      <c r="N78" s="68"/>
      <c r="O78" s="68"/>
      <c r="P78" s="69"/>
      <c r="Q78" s="68"/>
      <c r="R78" s="68"/>
      <c r="S78" s="69"/>
      <c r="T78" s="68"/>
      <c r="U78" s="68"/>
      <c r="V78" s="69"/>
      <c r="W78" s="68"/>
      <c r="X78" s="68"/>
      <c r="Y78" s="69"/>
      <c r="Z78" s="68"/>
      <c r="AA78" s="68"/>
      <c r="AB78" s="69"/>
      <c r="AC78" s="68"/>
      <c r="AD78" s="68"/>
      <c r="AE78" s="69"/>
      <c r="AF78" s="68"/>
      <c r="AG78" s="68"/>
      <c r="AH78" s="69"/>
      <c r="AI78" s="68"/>
      <c r="AJ78" s="68"/>
      <c r="AK78" s="69"/>
      <c r="AL78" s="68"/>
      <c r="AM78" s="68"/>
      <c r="AN78" s="69"/>
      <c r="AO78" s="68"/>
      <c r="AP78" s="68"/>
      <c r="AQ78" s="69"/>
      <c r="AR78" s="68"/>
      <c r="AS78" s="68"/>
      <c r="AT78" s="69"/>
      <c r="AU78" s="68"/>
      <c r="AV78" s="68"/>
      <c r="AW78" s="69"/>
      <c r="AX78" s="68"/>
      <c r="AY78" s="68"/>
      <c r="AZ78" s="69"/>
      <c r="BA78" s="68"/>
      <c r="BB78" s="68"/>
      <c r="BC78" s="69"/>
      <c r="BD78" s="68"/>
      <c r="BE78" s="68"/>
      <c r="BF78" s="69"/>
      <c r="BG78" s="68"/>
      <c r="BH78" s="68"/>
      <c r="BI78" s="69"/>
      <c r="BJ78" s="68"/>
      <c r="BK78" s="68"/>
      <c r="BL78" s="69"/>
      <c r="BM78" s="68"/>
      <c r="BN78" s="68"/>
      <c r="BO78" s="69"/>
      <c r="BP78" s="68"/>
      <c r="BQ78" s="68"/>
      <c r="BR78" s="69"/>
      <c r="BS78" s="68"/>
      <c r="BT78" s="68"/>
      <c r="BU78" s="69"/>
      <c r="BV78" s="68"/>
      <c r="BW78" s="68"/>
      <c r="BX78" s="69"/>
      <c r="BY78" s="68"/>
      <c r="BZ78" s="68"/>
      <c r="CA78" s="69"/>
      <c r="CB78" s="68"/>
      <c r="CC78" s="68"/>
      <c r="CD78" s="69"/>
      <c r="CE78" s="68"/>
      <c r="CF78" s="68"/>
      <c r="CG78" s="69"/>
      <c r="CH78" s="68"/>
      <c r="CI78" s="68"/>
      <c r="CJ78" s="69"/>
      <c r="CK78" s="68"/>
      <c r="CL78" s="68"/>
      <c r="CM78" s="69"/>
      <c r="CN78" s="68"/>
      <c r="CO78" s="68"/>
      <c r="CP78" s="69"/>
      <c r="CQ78" s="68"/>
      <c r="CR78" s="68"/>
      <c r="CS78" s="69"/>
      <c r="CT78" s="68"/>
      <c r="CU78" s="68"/>
      <c r="CV78" s="69"/>
      <c r="CW78" s="68"/>
      <c r="CX78" s="68"/>
      <c r="CY78" s="69"/>
      <c r="CZ78" s="68"/>
      <c r="DA78" s="68"/>
      <c r="DB78" s="69"/>
      <c r="DC78" s="68"/>
      <c r="DD78" s="68"/>
      <c r="DE78" s="69"/>
      <c r="DF78" s="105"/>
      <c r="DG78" s="105"/>
    </row>
    <row r="79" spans="1:111" x14ac:dyDescent="0.3">
      <c r="A79" s="43" t="s">
        <v>111</v>
      </c>
      <c r="B79" s="44">
        <v>16359134540</v>
      </c>
      <c r="C79" s="45">
        <v>17495</v>
      </c>
      <c r="D79" s="46">
        <f>D80+D104</f>
        <v>99.994284081166057</v>
      </c>
      <c r="E79" s="44">
        <v>13844468159</v>
      </c>
      <c r="F79" s="45">
        <v>16488</v>
      </c>
      <c r="G79" s="46">
        <f>G80+G104</f>
        <v>99.999999999999986</v>
      </c>
      <c r="H79" s="44">
        <v>1041257687</v>
      </c>
      <c r="I79" s="45">
        <v>16582</v>
      </c>
      <c r="J79" s="46">
        <f>J80+J104</f>
        <v>100</v>
      </c>
      <c r="K79" s="44">
        <v>322853636</v>
      </c>
      <c r="L79" s="45">
        <v>16398</v>
      </c>
      <c r="M79" s="46">
        <f>M80+M104</f>
        <v>100</v>
      </c>
      <c r="N79" s="44">
        <v>1307742666</v>
      </c>
      <c r="O79" s="45">
        <v>16198</v>
      </c>
      <c r="P79" s="46">
        <f>P80+P104</f>
        <v>99.993826398320792</v>
      </c>
      <c r="Q79" s="44">
        <v>345599601</v>
      </c>
      <c r="R79" s="45">
        <v>16403</v>
      </c>
      <c r="S79" s="46">
        <f>S80+S104</f>
        <v>100</v>
      </c>
      <c r="T79" s="44">
        <v>565704462</v>
      </c>
      <c r="U79" s="45">
        <v>15755</v>
      </c>
      <c r="V79" s="46">
        <f>V80+V104</f>
        <v>100</v>
      </c>
      <c r="W79" s="44">
        <v>990372340</v>
      </c>
      <c r="X79" s="45">
        <v>16393</v>
      </c>
      <c r="Y79" s="46">
        <f>Y80+Y104</f>
        <v>100</v>
      </c>
      <c r="Z79" s="44">
        <v>735340107</v>
      </c>
      <c r="AA79" s="45">
        <v>16420</v>
      </c>
      <c r="AB79" s="46">
        <f>AB80+AB104</f>
        <v>100.00609013398295</v>
      </c>
      <c r="AC79" s="44">
        <v>163585158</v>
      </c>
      <c r="AD79" s="45">
        <v>22545</v>
      </c>
      <c r="AE79" s="46">
        <f>AE80+AE104</f>
        <v>100</v>
      </c>
      <c r="AF79" s="44">
        <v>1101318911</v>
      </c>
      <c r="AG79" s="45">
        <v>15284</v>
      </c>
      <c r="AH79" s="46">
        <f>AH80+AH104</f>
        <v>99.999999999999986</v>
      </c>
      <c r="AI79" s="44">
        <v>517099333</v>
      </c>
      <c r="AJ79" s="45">
        <v>13863</v>
      </c>
      <c r="AK79" s="46">
        <f>AK80+AK104</f>
        <v>100</v>
      </c>
      <c r="AL79" s="44">
        <v>289888140</v>
      </c>
      <c r="AM79" s="45">
        <v>30159</v>
      </c>
      <c r="AN79" s="46">
        <f>AN80+AN104</f>
        <v>100</v>
      </c>
      <c r="AO79" s="44">
        <v>500074712</v>
      </c>
      <c r="AP79" s="45">
        <v>18655</v>
      </c>
      <c r="AQ79" s="46">
        <f>AQ80+AQ104</f>
        <v>99.994639506834631</v>
      </c>
      <c r="AR79" s="44">
        <v>766725210</v>
      </c>
      <c r="AS79" s="45">
        <v>17190</v>
      </c>
      <c r="AT79" s="46">
        <f>AT80+AT104</f>
        <v>100</v>
      </c>
      <c r="AU79" s="44">
        <v>1254315040</v>
      </c>
      <c r="AV79" s="45">
        <v>15952</v>
      </c>
      <c r="AW79" s="46">
        <f>AW80+AW104</f>
        <v>100</v>
      </c>
      <c r="AX79" s="44">
        <v>722707268</v>
      </c>
      <c r="AY79" s="45">
        <v>18128</v>
      </c>
      <c r="AZ79" s="46">
        <f>AZ80+AZ104</f>
        <v>100.00551632833186</v>
      </c>
      <c r="BA79" s="44">
        <v>512890348</v>
      </c>
      <c r="BB79" s="45">
        <v>15706</v>
      </c>
      <c r="BC79" s="46">
        <f>BC80+BC104</f>
        <v>99.993633006494335</v>
      </c>
      <c r="BD79" s="44">
        <v>679951282</v>
      </c>
      <c r="BE79" s="45">
        <v>18966</v>
      </c>
      <c r="BF79" s="46">
        <f>BF80+BF104</f>
        <v>100</v>
      </c>
      <c r="BG79" s="44">
        <v>1041335981</v>
      </c>
      <c r="BH79" s="45">
        <v>17148</v>
      </c>
      <c r="BI79" s="46">
        <f>BI80+BI104</f>
        <v>100</v>
      </c>
      <c r="BJ79" s="44">
        <v>985706277</v>
      </c>
      <c r="BK79" s="45">
        <v>14306</v>
      </c>
      <c r="BL79" s="46">
        <f>BL80+BL104</f>
        <v>100</v>
      </c>
      <c r="BM79" s="44">
        <v>42314907</v>
      </c>
      <c r="BN79" s="45">
        <v>30619</v>
      </c>
      <c r="BO79" s="46">
        <f>BO80+BO104</f>
        <v>99.996734054018759</v>
      </c>
      <c r="BP79" s="44">
        <v>224902489</v>
      </c>
      <c r="BQ79" s="45">
        <v>32680</v>
      </c>
      <c r="BR79" s="46">
        <f>BR80+BR104</f>
        <v>100</v>
      </c>
      <c r="BS79" s="44">
        <v>288243428</v>
      </c>
      <c r="BT79" s="45">
        <v>20267</v>
      </c>
      <c r="BU79" s="46">
        <f>BU80+BU104</f>
        <v>99.999999999999986</v>
      </c>
      <c r="BV79" s="44">
        <v>371157524</v>
      </c>
      <c r="BW79" s="45">
        <v>20861</v>
      </c>
      <c r="BX79" s="46">
        <f>BX80+BX104</f>
        <v>100</v>
      </c>
      <c r="BY79" s="44">
        <v>176104637</v>
      </c>
      <c r="BZ79" s="45">
        <v>19416</v>
      </c>
      <c r="CA79" s="46">
        <f>CA80+CA104</f>
        <v>99.999999999999986</v>
      </c>
      <c r="CB79" s="44">
        <v>106552977</v>
      </c>
      <c r="CC79" s="45">
        <v>41769</v>
      </c>
      <c r="CD79" s="46">
        <f>CD80+CD104</f>
        <v>100</v>
      </c>
      <c r="CE79" s="44">
        <v>183621891</v>
      </c>
      <c r="CF79" s="45">
        <v>26662</v>
      </c>
      <c r="CG79" s="46">
        <f>CG80+CG104</f>
        <v>100</v>
      </c>
      <c r="CH79" s="44">
        <v>73920</v>
      </c>
      <c r="CI79" s="45">
        <v>18480</v>
      </c>
      <c r="CJ79" s="46">
        <f>CJ80+CJ104</f>
        <v>100.00000000000001</v>
      </c>
      <c r="CK79" s="44">
        <v>28406359</v>
      </c>
      <c r="CL79" s="45">
        <v>14904</v>
      </c>
      <c r="CM79" s="46">
        <f>CM80+CM104</f>
        <v>100</v>
      </c>
      <c r="CN79" s="44">
        <v>57004828</v>
      </c>
      <c r="CO79" s="45">
        <v>29323</v>
      </c>
      <c r="CP79" s="46">
        <f>CP80+CP104</f>
        <v>100</v>
      </c>
      <c r="CQ79" s="44">
        <v>276216823</v>
      </c>
      <c r="CR79" s="45">
        <v>34845</v>
      </c>
      <c r="CS79" s="46">
        <f>CS80+CS104</f>
        <v>100</v>
      </c>
      <c r="CT79" s="44">
        <v>273679629</v>
      </c>
      <c r="CU79" s="45">
        <v>20650</v>
      </c>
      <c r="CV79" s="46">
        <f>CV80+CV104</f>
        <v>100</v>
      </c>
      <c r="CW79" s="44">
        <v>43495877</v>
      </c>
      <c r="CX79" s="45">
        <v>21145</v>
      </c>
      <c r="CY79" s="46">
        <f>CY80+CY104</f>
        <v>100.0047292504138</v>
      </c>
      <c r="CZ79" s="44">
        <v>12234061</v>
      </c>
      <c r="DA79" s="45">
        <v>33984</v>
      </c>
      <c r="DB79" s="46">
        <f>DB80+DB104</f>
        <v>100</v>
      </c>
      <c r="DC79" s="44">
        <v>430657031</v>
      </c>
      <c r="DD79" s="45">
        <v>46826</v>
      </c>
      <c r="DE79" s="46">
        <f>DE80+DE104</f>
        <v>99.997864434288644</v>
      </c>
      <c r="DF79" s="105"/>
      <c r="DG79" s="105"/>
    </row>
    <row r="80" spans="1:111" x14ac:dyDescent="0.3">
      <c r="A80" s="47" t="s">
        <v>112</v>
      </c>
      <c r="B80" s="48">
        <v>14965620247</v>
      </c>
      <c r="C80" s="49">
        <v>16004</v>
      </c>
      <c r="D80" s="50">
        <f t="shared" ref="D80:D115" si="72">C80/C$79*100</f>
        <v>91.47756501857674</v>
      </c>
      <c r="E80" s="48">
        <v>12689901249</v>
      </c>
      <c r="F80" s="49">
        <v>15113</v>
      </c>
      <c r="G80" s="50">
        <f t="shared" ref="G80:G115" si="73">F80/F$79*100</f>
        <v>91.660601649684608</v>
      </c>
      <c r="H80" s="48">
        <v>953395507</v>
      </c>
      <c r="I80" s="49">
        <v>15183</v>
      </c>
      <c r="J80" s="50">
        <f t="shared" ref="J80:J115" si="74">I80/I$79*100</f>
        <v>91.563140755035576</v>
      </c>
      <c r="K80" s="48">
        <v>295082122</v>
      </c>
      <c r="L80" s="49">
        <v>14987</v>
      </c>
      <c r="M80" s="50">
        <f t="shared" ref="M80:M115" si="75">L80/L$79*100</f>
        <v>91.395292108793754</v>
      </c>
      <c r="N80" s="48">
        <v>1200810920</v>
      </c>
      <c r="O80" s="49">
        <v>14873</v>
      </c>
      <c r="P80" s="50">
        <f t="shared" ref="P80:P115" si="76">O80/O$79*100</f>
        <v>91.819977775033962</v>
      </c>
      <c r="Q80" s="48">
        <v>316284596</v>
      </c>
      <c r="R80" s="49">
        <v>15012</v>
      </c>
      <c r="S80" s="50">
        <f t="shared" ref="S80:S115" si="77">R80/R$79*100</f>
        <v>91.51984393098823</v>
      </c>
      <c r="T80" s="48">
        <v>518133138</v>
      </c>
      <c r="U80" s="49">
        <v>14430</v>
      </c>
      <c r="V80" s="50">
        <f t="shared" ref="V80:V115" si="78">U80/U$79*100</f>
        <v>91.589971437638837</v>
      </c>
      <c r="W80" s="48">
        <v>912048104</v>
      </c>
      <c r="X80" s="49">
        <v>15097</v>
      </c>
      <c r="Y80" s="50">
        <f t="shared" ref="Y80:Y115" si="79">X80/X$79*100</f>
        <v>92.094186543036656</v>
      </c>
      <c r="Z80" s="48">
        <v>675571797</v>
      </c>
      <c r="AA80" s="49">
        <v>15086</v>
      </c>
      <c r="AB80" s="50">
        <f t="shared" ref="AB80:AB115" si="80">AA80/AA$79*100</f>
        <v>91.875761266747872</v>
      </c>
      <c r="AC80" s="48">
        <v>148087341</v>
      </c>
      <c r="AD80" s="49">
        <v>20409</v>
      </c>
      <c r="AE80" s="50">
        <f t="shared" ref="AE80:AE115" si="81">AD80/AD$79*100</f>
        <v>90.525615435795075</v>
      </c>
      <c r="AF80" s="48">
        <v>1011520920</v>
      </c>
      <c r="AG80" s="49">
        <v>14038</v>
      </c>
      <c r="AH80" s="50">
        <f t="shared" ref="AH80:AH115" si="82">AG80/AG$79*100</f>
        <v>91.847683852394653</v>
      </c>
      <c r="AI80" s="48">
        <v>475283536</v>
      </c>
      <c r="AJ80" s="49">
        <v>12742</v>
      </c>
      <c r="AK80" s="50">
        <f t="shared" ref="AK80:AK115" si="83">AJ80/AJ$79*100</f>
        <v>91.913727187477463</v>
      </c>
      <c r="AL80" s="48">
        <v>262983337</v>
      </c>
      <c r="AM80" s="49">
        <v>27360</v>
      </c>
      <c r="AN80" s="50">
        <f t="shared" ref="AN80:AN115" si="84">AM80/AM$79*100</f>
        <v>90.719188301999395</v>
      </c>
      <c r="AO80" s="48">
        <v>454303596</v>
      </c>
      <c r="AP80" s="49">
        <v>16947</v>
      </c>
      <c r="AQ80" s="50">
        <f t="shared" ref="AQ80:AQ115" si="85">AP80/AP$79*100</f>
        <v>90.844277673545974</v>
      </c>
      <c r="AR80" s="48">
        <v>698421682</v>
      </c>
      <c r="AS80" s="49">
        <v>15659</v>
      </c>
      <c r="AT80" s="50">
        <f t="shared" ref="AT80:AT115" si="86">AS80/AS$79*100</f>
        <v>91.09365910413031</v>
      </c>
      <c r="AU80" s="48">
        <v>1153054648</v>
      </c>
      <c r="AV80" s="49">
        <v>14664</v>
      </c>
      <c r="AW80" s="50">
        <f t="shared" ref="AW80:AW115" si="87">AV80/AV$79*100</f>
        <v>91.925777331995988</v>
      </c>
      <c r="AX80" s="48">
        <v>658971768</v>
      </c>
      <c r="AY80" s="49">
        <v>16530</v>
      </c>
      <c r="AZ80" s="50">
        <f t="shared" ref="AZ80:AZ115" si="88">AY80/AY$79*100</f>
        <v>91.184907325684023</v>
      </c>
      <c r="BA80" s="48">
        <v>469573798</v>
      </c>
      <c r="BB80" s="49">
        <v>14379</v>
      </c>
      <c r="BC80" s="50">
        <f t="shared" ref="BC80:BC115" si="89">BB80/BB$79*100</f>
        <v>91.550999617980395</v>
      </c>
      <c r="BD80" s="48">
        <v>621721112</v>
      </c>
      <c r="BE80" s="49">
        <v>17342</v>
      </c>
      <c r="BF80" s="50">
        <f t="shared" ref="BF80:BF115" si="90">BE80/BE$79*100</f>
        <v>91.437308868501532</v>
      </c>
      <c r="BG80" s="48">
        <v>957577854</v>
      </c>
      <c r="BH80" s="49">
        <v>15769</v>
      </c>
      <c r="BI80" s="50">
        <f t="shared" ref="BI80:BI115" si="91">BH80/BH$79*100</f>
        <v>91.958245859575456</v>
      </c>
      <c r="BJ80" s="48">
        <v>907075473</v>
      </c>
      <c r="BK80" s="49">
        <v>13165</v>
      </c>
      <c r="BL80" s="50">
        <f t="shared" ref="BL80:BL115" si="92">BK80/BK$79*100</f>
        <v>92.024325457849855</v>
      </c>
      <c r="BM80" s="48">
        <v>38088287</v>
      </c>
      <c r="BN80" s="49">
        <v>27560</v>
      </c>
      <c r="BO80" s="50">
        <f t="shared" ref="BO80:BO115" si="93">BN80/BN$79*100</f>
        <v>90.009471243345644</v>
      </c>
      <c r="BP80" s="48">
        <v>202494364</v>
      </c>
      <c r="BQ80" s="49">
        <v>29424</v>
      </c>
      <c r="BR80" s="50">
        <f t="shared" ref="BR80:BR115" si="94">BQ80/BQ$79*100</f>
        <v>90.036719706242351</v>
      </c>
      <c r="BS80" s="48">
        <v>262425449</v>
      </c>
      <c r="BT80" s="49">
        <v>18452</v>
      </c>
      <c r="BU80" s="50">
        <f t="shared" ref="BU80:BU115" si="95">BT80/BT$79*100</f>
        <v>91.044555188237027</v>
      </c>
      <c r="BV80" s="48">
        <v>336309378</v>
      </c>
      <c r="BW80" s="49">
        <v>18902</v>
      </c>
      <c r="BX80" s="50">
        <f t="shared" ref="BX80:BX115" si="96">BW80/BW$79*100</f>
        <v>90.609270888260383</v>
      </c>
      <c r="BY80" s="48">
        <v>160339038</v>
      </c>
      <c r="BZ80" s="49">
        <v>17678</v>
      </c>
      <c r="CA80" s="50">
        <f t="shared" ref="CA80:CA115" si="97">BZ80/BZ$79*100</f>
        <v>91.048619695096818</v>
      </c>
      <c r="CB80" s="48">
        <v>96150282</v>
      </c>
      <c r="CC80" s="49">
        <v>37691</v>
      </c>
      <c r="CD80" s="50">
        <f t="shared" ref="CD80:CD115" si="98">CC80/CC$79*100</f>
        <v>90.236778472072587</v>
      </c>
      <c r="CE80" s="48">
        <v>165463225</v>
      </c>
      <c r="CF80" s="49">
        <v>24025</v>
      </c>
      <c r="CG80" s="50">
        <f t="shared" ref="CG80:CG115" si="99">CF80/CF$79*100</f>
        <v>90.109519165854024</v>
      </c>
      <c r="CH80" s="48">
        <v>68447</v>
      </c>
      <c r="CI80" s="49">
        <v>17112</v>
      </c>
      <c r="CJ80" s="50">
        <f t="shared" ref="CJ80:CJ115" si="100">CI80/CI$79*100</f>
        <v>92.597402597402606</v>
      </c>
      <c r="CK80" s="48">
        <v>26073648</v>
      </c>
      <c r="CL80" s="49">
        <v>13680</v>
      </c>
      <c r="CM80" s="50">
        <f t="shared" ref="CM80:CM115" si="101">CL80/CL$79*100</f>
        <v>91.787439613526573</v>
      </c>
      <c r="CN80" s="48">
        <v>51522366</v>
      </c>
      <c r="CO80" s="49">
        <v>26503</v>
      </c>
      <c r="CP80" s="50">
        <f t="shared" ref="CP80:CP115" si="102">CO80/CO$79*100</f>
        <v>90.38297582102787</v>
      </c>
      <c r="CQ80" s="48">
        <v>249289075</v>
      </c>
      <c r="CR80" s="49">
        <v>31448</v>
      </c>
      <c r="CS80" s="50">
        <f t="shared" ref="CS80:CS115" si="103">CR80/CR$79*100</f>
        <v>90.251112067728513</v>
      </c>
      <c r="CT80" s="48">
        <v>248313392</v>
      </c>
      <c r="CU80" s="49">
        <v>18736</v>
      </c>
      <c r="CV80" s="50">
        <f t="shared" ref="CV80:CV115" si="104">CU80/CU$79*100</f>
        <v>90.731234866828089</v>
      </c>
      <c r="CW80" s="48">
        <v>39518309</v>
      </c>
      <c r="CX80" s="49">
        <v>19212</v>
      </c>
      <c r="CY80" s="50">
        <f t="shared" ref="CY80:CY115" si="105">CX80/CX$79*100</f>
        <v>90.858358950106407</v>
      </c>
      <c r="CZ80" s="48">
        <v>10976719</v>
      </c>
      <c r="DA80" s="49">
        <v>30491</v>
      </c>
      <c r="DB80" s="50">
        <f t="shared" ref="DB80:DB115" si="106">DA80/DA$79*100</f>
        <v>89.721633709981162</v>
      </c>
      <c r="DC80" s="48">
        <v>388687019</v>
      </c>
      <c r="DD80" s="49">
        <v>42262</v>
      </c>
      <c r="DE80" s="50">
        <f t="shared" ref="DE80:DE115" si="107">DD80/DD$79*100</f>
        <v>90.25327809336693</v>
      </c>
      <c r="DF80" s="104"/>
      <c r="DG80" s="104"/>
    </row>
    <row r="81" spans="1:111" x14ac:dyDescent="0.3">
      <c r="A81" s="51" t="s">
        <v>113</v>
      </c>
      <c r="B81" s="52">
        <v>4172160627</v>
      </c>
      <c r="C81" s="53">
        <v>4462</v>
      </c>
      <c r="D81" s="54">
        <f t="shared" si="72"/>
        <v>25.504429837096314</v>
      </c>
      <c r="E81" s="52">
        <v>3713646224</v>
      </c>
      <c r="F81" s="53">
        <v>4423</v>
      </c>
      <c r="G81" s="54">
        <f t="shared" si="73"/>
        <v>26.825570111596313</v>
      </c>
      <c r="H81" s="52">
        <v>273299166</v>
      </c>
      <c r="I81" s="53">
        <v>4352</v>
      </c>
      <c r="J81" s="54">
        <f t="shared" si="74"/>
        <v>26.245326257387529</v>
      </c>
      <c r="K81" s="52">
        <v>81397029</v>
      </c>
      <c r="L81" s="53">
        <v>4134</v>
      </c>
      <c r="M81" s="54">
        <f t="shared" si="75"/>
        <v>25.210391511159898</v>
      </c>
      <c r="N81" s="52">
        <v>371881945</v>
      </c>
      <c r="O81" s="53">
        <v>4606</v>
      </c>
      <c r="P81" s="54">
        <f t="shared" si="76"/>
        <v>28.43560933448574</v>
      </c>
      <c r="Q81" s="52">
        <v>87935452</v>
      </c>
      <c r="R81" s="53">
        <v>4174</v>
      </c>
      <c r="S81" s="54">
        <f t="shared" si="77"/>
        <v>25.446564652807414</v>
      </c>
      <c r="T81" s="52">
        <v>149109112</v>
      </c>
      <c r="U81" s="53">
        <v>4153</v>
      </c>
      <c r="V81" s="54">
        <f t="shared" si="78"/>
        <v>26.359885750555378</v>
      </c>
      <c r="W81" s="52">
        <v>297168230</v>
      </c>
      <c r="X81" s="53">
        <v>4919</v>
      </c>
      <c r="Y81" s="54">
        <f t="shared" si="79"/>
        <v>30.006710181174888</v>
      </c>
      <c r="Z81" s="52">
        <v>207010892</v>
      </c>
      <c r="AA81" s="53">
        <v>4623</v>
      </c>
      <c r="AB81" s="54">
        <f t="shared" si="80"/>
        <v>28.15468940316687</v>
      </c>
      <c r="AC81" s="52">
        <v>28705152</v>
      </c>
      <c r="AD81" s="53">
        <v>3956</v>
      </c>
      <c r="AE81" s="54">
        <f t="shared" si="81"/>
        <v>17.547127966289644</v>
      </c>
      <c r="AF81" s="52">
        <v>310366303</v>
      </c>
      <c r="AG81" s="53">
        <v>4307</v>
      </c>
      <c r="AH81" s="54">
        <f t="shared" si="82"/>
        <v>28.179795864956819</v>
      </c>
      <c r="AI81" s="52">
        <v>150793085</v>
      </c>
      <c r="AJ81" s="53">
        <v>4043</v>
      </c>
      <c r="AK81" s="54">
        <f t="shared" si="83"/>
        <v>29.163961624468008</v>
      </c>
      <c r="AL81" s="52">
        <v>59188754</v>
      </c>
      <c r="AM81" s="53">
        <v>6158</v>
      </c>
      <c r="AN81" s="54">
        <f t="shared" si="84"/>
        <v>20.418448887562583</v>
      </c>
      <c r="AO81" s="52">
        <v>97044070</v>
      </c>
      <c r="AP81" s="53">
        <v>3620</v>
      </c>
      <c r="AQ81" s="54">
        <f t="shared" si="85"/>
        <v>19.404985258643794</v>
      </c>
      <c r="AR81" s="52">
        <v>165351394</v>
      </c>
      <c r="AS81" s="53">
        <v>3707</v>
      </c>
      <c r="AT81" s="54">
        <f t="shared" si="86"/>
        <v>21.564863292611982</v>
      </c>
      <c r="AU81" s="52">
        <v>363682437</v>
      </c>
      <c r="AV81" s="53">
        <v>4625</v>
      </c>
      <c r="AW81" s="54">
        <f t="shared" si="87"/>
        <v>28.993229689067203</v>
      </c>
      <c r="AX81" s="52">
        <v>163926405</v>
      </c>
      <c r="AY81" s="53">
        <v>4112</v>
      </c>
      <c r="AZ81" s="54">
        <f t="shared" si="88"/>
        <v>22.683142100617829</v>
      </c>
      <c r="BA81" s="52">
        <v>135773781</v>
      </c>
      <c r="BB81" s="53">
        <v>4158</v>
      </c>
      <c r="BC81" s="54">
        <f t="shared" si="89"/>
        <v>26.473958996561826</v>
      </c>
      <c r="BD81" s="52">
        <v>174098577</v>
      </c>
      <c r="BE81" s="53">
        <v>4856</v>
      </c>
      <c r="BF81" s="54">
        <f t="shared" si="90"/>
        <v>25.60371190551513</v>
      </c>
      <c r="BG81" s="52">
        <v>305523047</v>
      </c>
      <c r="BH81" s="53">
        <v>5031</v>
      </c>
      <c r="BI81" s="54">
        <f t="shared" si="91"/>
        <v>29.338698390482854</v>
      </c>
      <c r="BJ81" s="52">
        <v>291391393</v>
      </c>
      <c r="BK81" s="53">
        <v>4229</v>
      </c>
      <c r="BL81" s="54">
        <f t="shared" si="92"/>
        <v>29.561023346847477</v>
      </c>
      <c r="BM81" s="52">
        <v>6065805</v>
      </c>
      <c r="BN81" s="53">
        <v>4389</v>
      </c>
      <c r="BO81" s="54">
        <f t="shared" si="93"/>
        <v>14.334236911721479</v>
      </c>
      <c r="BP81" s="52">
        <v>31984065</v>
      </c>
      <c r="BQ81" s="53">
        <v>4647</v>
      </c>
      <c r="BR81" s="54">
        <f t="shared" si="94"/>
        <v>14.21970624235006</v>
      </c>
      <c r="BS81" s="52">
        <v>66534026</v>
      </c>
      <c r="BT81" s="53">
        <v>4678</v>
      </c>
      <c r="BU81" s="54">
        <f t="shared" si="95"/>
        <v>23.08185720629595</v>
      </c>
      <c r="BV81" s="52">
        <v>66286466</v>
      </c>
      <c r="BW81" s="53">
        <v>3726</v>
      </c>
      <c r="BX81" s="54">
        <f t="shared" si="96"/>
        <v>17.861080485115764</v>
      </c>
      <c r="BY81" s="52">
        <v>38403875</v>
      </c>
      <c r="BZ81" s="53">
        <v>4234</v>
      </c>
      <c r="CA81" s="54">
        <f t="shared" si="97"/>
        <v>21.806757313555831</v>
      </c>
      <c r="CB81" s="52">
        <v>18105982</v>
      </c>
      <c r="CC81" s="53">
        <v>7098</v>
      </c>
      <c r="CD81" s="54">
        <f t="shared" si="98"/>
        <v>16.993464052287582</v>
      </c>
      <c r="CE81" s="52">
        <v>25868292</v>
      </c>
      <c r="CF81" s="53">
        <v>3756</v>
      </c>
      <c r="CG81" s="54">
        <f t="shared" si="99"/>
        <v>14.087465306428626</v>
      </c>
      <c r="CH81" s="52">
        <v>20831</v>
      </c>
      <c r="CI81" s="53">
        <v>5208</v>
      </c>
      <c r="CJ81" s="54">
        <f t="shared" si="100"/>
        <v>28.18181818181818</v>
      </c>
      <c r="CK81" s="52">
        <v>7629281</v>
      </c>
      <c r="CL81" s="53">
        <v>4003</v>
      </c>
      <c r="CM81" s="54">
        <f t="shared" si="101"/>
        <v>26.858561460010737</v>
      </c>
      <c r="CN81" s="52">
        <v>9609565</v>
      </c>
      <c r="CO81" s="53">
        <v>4943</v>
      </c>
      <c r="CP81" s="54">
        <f t="shared" si="102"/>
        <v>16.857074651297616</v>
      </c>
      <c r="CQ81" s="52">
        <v>45846696</v>
      </c>
      <c r="CR81" s="53">
        <v>5784</v>
      </c>
      <c r="CS81" s="54">
        <f t="shared" si="103"/>
        <v>16.599225139905293</v>
      </c>
      <c r="CT81" s="52">
        <v>53325055</v>
      </c>
      <c r="CU81" s="53">
        <v>4024</v>
      </c>
      <c r="CV81" s="54">
        <f t="shared" si="104"/>
        <v>19.486682808716708</v>
      </c>
      <c r="CW81" s="52">
        <v>8978900</v>
      </c>
      <c r="CX81" s="53">
        <v>4365</v>
      </c>
      <c r="CY81" s="54">
        <f t="shared" si="105"/>
        <v>20.643178056278082</v>
      </c>
      <c r="CZ81" s="52">
        <v>1613238</v>
      </c>
      <c r="DA81" s="53">
        <v>4481</v>
      </c>
      <c r="DB81" s="54">
        <f t="shared" si="106"/>
        <v>13.185616760828625</v>
      </c>
      <c r="DC81" s="52">
        <v>78242326</v>
      </c>
      <c r="DD81" s="53">
        <v>8507</v>
      </c>
      <c r="DE81" s="54">
        <f t="shared" si="107"/>
        <v>18.167257506513476</v>
      </c>
      <c r="DF81" s="105"/>
      <c r="DG81" s="105"/>
    </row>
    <row r="82" spans="1:111" x14ac:dyDescent="0.3">
      <c r="A82" s="55" t="s">
        <v>114</v>
      </c>
      <c r="B82" s="56">
        <v>4068169476</v>
      </c>
      <c r="C82" s="57">
        <v>4351</v>
      </c>
      <c r="D82" s="58">
        <f t="shared" si="72"/>
        <v>24.869962846527578</v>
      </c>
      <c r="E82" s="56">
        <v>3621236995</v>
      </c>
      <c r="F82" s="57">
        <v>4313</v>
      </c>
      <c r="G82" s="58">
        <f t="shared" si="73"/>
        <v>26.158418243571081</v>
      </c>
      <c r="H82" s="56">
        <v>266469960</v>
      </c>
      <c r="I82" s="57">
        <v>4244</v>
      </c>
      <c r="J82" s="58">
        <f t="shared" si="74"/>
        <v>25.594017609456039</v>
      </c>
      <c r="K82" s="56">
        <v>79350742</v>
      </c>
      <c r="L82" s="57">
        <v>4030</v>
      </c>
      <c r="M82" s="58">
        <f t="shared" si="75"/>
        <v>24.576167825344555</v>
      </c>
      <c r="N82" s="56">
        <v>362645487</v>
      </c>
      <c r="O82" s="57">
        <v>4492</v>
      </c>
      <c r="P82" s="58">
        <f t="shared" si="76"/>
        <v>27.731818743054699</v>
      </c>
      <c r="Q82" s="56">
        <v>85741557</v>
      </c>
      <c r="R82" s="57">
        <v>4070</v>
      </c>
      <c r="S82" s="58">
        <f t="shared" si="77"/>
        <v>24.812534292507468</v>
      </c>
      <c r="T82" s="56">
        <v>145376190</v>
      </c>
      <c r="U82" s="57">
        <v>4049</v>
      </c>
      <c r="V82" s="58">
        <f t="shared" si="78"/>
        <v>25.699777848302123</v>
      </c>
      <c r="W82" s="56">
        <v>289858306</v>
      </c>
      <c r="X82" s="57">
        <v>4798</v>
      </c>
      <c r="Y82" s="58">
        <f t="shared" si="79"/>
        <v>29.268590251936804</v>
      </c>
      <c r="Z82" s="56">
        <v>201892055</v>
      </c>
      <c r="AA82" s="57">
        <v>4508</v>
      </c>
      <c r="AB82" s="58">
        <f t="shared" si="80"/>
        <v>27.454323995127893</v>
      </c>
      <c r="AC82" s="56">
        <v>27975512</v>
      </c>
      <c r="AD82" s="57">
        <v>3856</v>
      </c>
      <c r="AE82" s="58">
        <f t="shared" si="81"/>
        <v>17.10357063650477</v>
      </c>
      <c r="AF82" s="56">
        <v>302651919</v>
      </c>
      <c r="AG82" s="57">
        <v>4200</v>
      </c>
      <c r="AH82" s="58">
        <f t="shared" si="82"/>
        <v>27.479717351478673</v>
      </c>
      <c r="AI82" s="56">
        <v>147015094</v>
      </c>
      <c r="AJ82" s="57">
        <v>3941</v>
      </c>
      <c r="AK82" s="58">
        <f t="shared" si="83"/>
        <v>28.428190146432954</v>
      </c>
      <c r="AL82" s="56">
        <v>57707376</v>
      </c>
      <c r="AM82" s="57">
        <v>6004</v>
      </c>
      <c r="AN82" s="58">
        <f t="shared" si="84"/>
        <v>19.907821877383203</v>
      </c>
      <c r="AO82" s="56">
        <v>94600047</v>
      </c>
      <c r="AP82" s="57">
        <v>3529</v>
      </c>
      <c r="AQ82" s="58">
        <f t="shared" si="85"/>
        <v>18.917180380595013</v>
      </c>
      <c r="AR82" s="56">
        <v>161200435</v>
      </c>
      <c r="AS82" s="57">
        <v>3614</v>
      </c>
      <c r="AT82" s="58">
        <f t="shared" si="86"/>
        <v>21.023851076207098</v>
      </c>
      <c r="AU82" s="56">
        <v>354656094</v>
      </c>
      <c r="AV82" s="57">
        <v>4510</v>
      </c>
      <c r="AW82" s="58">
        <f t="shared" si="87"/>
        <v>28.272316950852556</v>
      </c>
      <c r="AX82" s="56">
        <v>159816499</v>
      </c>
      <c r="AY82" s="57">
        <v>4009</v>
      </c>
      <c r="AZ82" s="58">
        <f t="shared" si="88"/>
        <v>22.114960282436012</v>
      </c>
      <c r="BA82" s="56">
        <v>132354155</v>
      </c>
      <c r="BB82" s="57">
        <v>4053</v>
      </c>
      <c r="BC82" s="58">
        <f t="shared" si="89"/>
        <v>25.805424678466828</v>
      </c>
      <c r="BD82" s="56">
        <v>169755623</v>
      </c>
      <c r="BE82" s="57">
        <v>4735</v>
      </c>
      <c r="BF82" s="58">
        <f t="shared" si="90"/>
        <v>24.965728145101764</v>
      </c>
      <c r="BG82" s="56">
        <v>298017253</v>
      </c>
      <c r="BH82" s="57">
        <v>4907</v>
      </c>
      <c r="BI82" s="58">
        <f t="shared" si="91"/>
        <v>28.615581992069046</v>
      </c>
      <c r="BJ82" s="56">
        <v>284152691</v>
      </c>
      <c r="BK82" s="57">
        <v>4124</v>
      </c>
      <c r="BL82" s="58">
        <f t="shared" si="92"/>
        <v>28.827065566895012</v>
      </c>
      <c r="BM82" s="56">
        <v>5911934</v>
      </c>
      <c r="BN82" s="57">
        <v>4278</v>
      </c>
      <c r="BO82" s="58">
        <f t="shared" si="93"/>
        <v>13.971716907802346</v>
      </c>
      <c r="BP82" s="56">
        <v>31172789</v>
      </c>
      <c r="BQ82" s="57">
        <v>4530</v>
      </c>
      <c r="BR82" s="58">
        <f t="shared" si="94"/>
        <v>13.861689106487148</v>
      </c>
      <c r="BS82" s="56">
        <v>64856876</v>
      </c>
      <c r="BT82" s="57">
        <v>4560</v>
      </c>
      <c r="BU82" s="58">
        <f t="shared" si="95"/>
        <v>22.499629940297034</v>
      </c>
      <c r="BV82" s="56">
        <v>64613071</v>
      </c>
      <c r="BW82" s="57">
        <v>3632</v>
      </c>
      <c r="BX82" s="58">
        <f t="shared" si="96"/>
        <v>17.410478884041993</v>
      </c>
      <c r="BY82" s="56">
        <v>37441853</v>
      </c>
      <c r="BZ82" s="57">
        <v>4128</v>
      </c>
      <c r="CA82" s="58">
        <f t="shared" si="97"/>
        <v>21.260815822002471</v>
      </c>
      <c r="CB82" s="56">
        <v>17647132</v>
      </c>
      <c r="CC82" s="57">
        <v>6918</v>
      </c>
      <c r="CD82" s="58">
        <f t="shared" si="98"/>
        <v>16.562522444875384</v>
      </c>
      <c r="CE82" s="56">
        <v>25211419</v>
      </c>
      <c r="CF82" s="57">
        <v>3661</v>
      </c>
      <c r="CG82" s="58">
        <f t="shared" si="99"/>
        <v>13.731152951766559</v>
      </c>
      <c r="CH82" s="56">
        <v>20329</v>
      </c>
      <c r="CI82" s="57">
        <v>5082</v>
      </c>
      <c r="CJ82" s="58">
        <f t="shared" si="100"/>
        <v>27.500000000000004</v>
      </c>
      <c r="CK82" s="56">
        <v>7439807</v>
      </c>
      <c r="CL82" s="57">
        <v>3903</v>
      </c>
      <c r="CM82" s="58">
        <f t="shared" si="101"/>
        <v>26.187600644122384</v>
      </c>
      <c r="CN82" s="56">
        <v>9367253</v>
      </c>
      <c r="CO82" s="57">
        <v>4819</v>
      </c>
      <c r="CP82" s="58">
        <f t="shared" si="102"/>
        <v>16.434198410803806</v>
      </c>
      <c r="CQ82" s="56">
        <v>44684730</v>
      </c>
      <c r="CR82" s="57">
        <v>5637</v>
      </c>
      <c r="CS82" s="58">
        <f t="shared" si="103"/>
        <v>16.177356866121396</v>
      </c>
      <c r="CT82" s="56">
        <v>51980195</v>
      </c>
      <c r="CU82" s="57">
        <v>3922</v>
      </c>
      <c r="CV82" s="58">
        <f t="shared" si="104"/>
        <v>18.99273607748184</v>
      </c>
      <c r="CW82" s="56">
        <v>8750705</v>
      </c>
      <c r="CX82" s="57">
        <v>4254</v>
      </c>
      <c r="CY82" s="58">
        <f t="shared" si="105"/>
        <v>20.118231260345233</v>
      </c>
      <c r="CZ82" s="56">
        <v>1569795</v>
      </c>
      <c r="DA82" s="57">
        <v>4361</v>
      </c>
      <c r="DB82" s="58">
        <f t="shared" si="106"/>
        <v>12.832509416195856</v>
      </c>
      <c r="DC82" s="56">
        <v>76264593</v>
      </c>
      <c r="DD82" s="57">
        <v>8292</v>
      </c>
      <c r="DE82" s="58">
        <f t="shared" si="107"/>
        <v>17.708110878571734</v>
      </c>
      <c r="DF82" s="105"/>
      <c r="DG82" s="105"/>
    </row>
    <row r="83" spans="1:111" x14ac:dyDescent="0.3">
      <c r="A83" s="55" t="s">
        <v>115</v>
      </c>
      <c r="B83" s="56">
        <v>17585919</v>
      </c>
      <c r="C83" s="57">
        <v>19</v>
      </c>
      <c r="D83" s="58">
        <f t="shared" si="72"/>
        <v>0.1086024578450986</v>
      </c>
      <c r="E83" s="56">
        <v>15599103</v>
      </c>
      <c r="F83" s="57">
        <v>19</v>
      </c>
      <c r="G83" s="58">
        <f t="shared" si="73"/>
        <v>0.11523532265890345</v>
      </c>
      <c r="H83" s="56">
        <v>1155937</v>
      </c>
      <c r="I83" s="57">
        <v>18</v>
      </c>
      <c r="J83" s="58">
        <f t="shared" si="74"/>
        <v>0.10855144132191533</v>
      </c>
      <c r="K83" s="56">
        <v>347661</v>
      </c>
      <c r="L83" s="57">
        <v>18</v>
      </c>
      <c r="M83" s="58">
        <f t="shared" si="75"/>
        <v>0.10976948408342481</v>
      </c>
      <c r="N83" s="56">
        <v>1560308</v>
      </c>
      <c r="O83" s="57">
        <v>19</v>
      </c>
      <c r="P83" s="58">
        <f t="shared" si="76"/>
        <v>0.11729843190517349</v>
      </c>
      <c r="Q83" s="56">
        <v>371610</v>
      </c>
      <c r="R83" s="57">
        <v>18</v>
      </c>
      <c r="S83" s="58">
        <f t="shared" si="77"/>
        <v>0.10973602389806744</v>
      </c>
      <c r="T83" s="56">
        <v>636121</v>
      </c>
      <c r="U83" s="57">
        <v>18</v>
      </c>
      <c r="V83" s="58">
        <f t="shared" si="78"/>
        <v>0.11424944462075531</v>
      </c>
      <c r="W83" s="56">
        <v>1211946</v>
      </c>
      <c r="X83" s="57">
        <v>20</v>
      </c>
      <c r="Y83" s="58">
        <f t="shared" si="79"/>
        <v>0.12200329408894039</v>
      </c>
      <c r="Z83" s="56">
        <v>855317</v>
      </c>
      <c r="AA83" s="57">
        <v>19</v>
      </c>
      <c r="AB83" s="58">
        <f t="shared" si="80"/>
        <v>0.11571254567600488</v>
      </c>
      <c r="AC83" s="56">
        <v>126218</v>
      </c>
      <c r="AD83" s="57">
        <v>17</v>
      </c>
      <c r="AE83" s="58">
        <f t="shared" si="81"/>
        <v>7.5404746063428701E-2</v>
      </c>
      <c r="AF83" s="56">
        <v>1298156</v>
      </c>
      <c r="AG83" s="57">
        <v>18</v>
      </c>
      <c r="AH83" s="58">
        <f t="shared" si="82"/>
        <v>0.11777021722062288</v>
      </c>
      <c r="AI83" s="56">
        <v>646357</v>
      </c>
      <c r="AJ83" s="57">
        <v>17</v>
      </c>
      <c r="AK83" s="58">
        <f t="shared" si="83"/>
        <v>0.12262857967250955</v>
      </c>
      <c r="AL83" s="56">
        <v>252076</v>
      </c>
      <c r="AM83" s="57">
        <v>26</v>
      </c>
      <c r="AN83" s="58">
        <f t="shared" si="84"/>
        <v>8.6209754965350313E-2</v>
      </c>
      <c r="AO83" s="56">
        <v>423086</v>
      </c>
      <c r="AP83" s="57">
        <v>16</v>
      </c>
      <c r="AQ83" s="58">
        <f t="shared" si="85"/>
        <v>8.5767890645939426E-2</v>
      </c>
      <c r="AR83" s="56">
        <v>710105</v>
      </c>
      <c r="AS83" s="57">
        <v>16</v>
      </c>
      <c r="AT83" s="58">
        <f t="shared" si="86"/>
        <v>9.3077370564281559E-2</v>
      </c>
      <c r="AU83" s="56">
        <v>1513274</v>
      </c>
      <c r="AV83" s="57">
        <v>19</v>
      </c>
      <c r="AW83" s="58">
        <f t="shared" si="87"/>
        <v>0.1191073219658977</v>
      </c>
      <c r="AX83" s="56">
        <v>709463</v>
      </c>
      <c r="AY83" s="57">
        <v>18</v>
      </c>
      <c r="AZ83" s="58">
        <f t="shared" si="88"/>
        <v>9.929390997352161E-2</v>
      </c>
      <c r="BA83" s="56">
        <v>592502</v>
      </c>
      <c r="BB83" s="57">
        <v>18</v>
      </c>
      <c r="BC83" s="58">
        <f t="shared" si="89"/>
        <v>0.11460588310199923</v>
      </c>
      <c r="BD83" s="56">
        <v>732929</v>
      </c>
      <c r="BE83" s="57">
        <v>20</v>
      </c>
      <c r="BF83" s="58">
        <f t="shared" si="90"/>
        <v>0.10545186122535063</v>
      </c>
      <c r="BG83" s="56">
        <v>1228395</v>
      </c>
      <c r="BH83" s="57">
        <v>20</v>
      </c>
      <c r="BI83" s="58">
        <f t="shared" si="91"/>
        <v>0.11663167716351761</v>
      </c>
      <c r="BJ83" s="56">
        <v>1227642</v>
      </c>
      <c r="BK83" s="57">
        <v>18</v>
      </c>
      <c r="BL83" s="58">
        <f t="shared" si="92"/>
        <v>0.12582133370613729</v>
      </c>
      <c r="BM83" s="56">
        <v>26430</v>
      </c>
      <c r="BN83" s="57">
        <v>19</v>
      </c>
      <c r="BO83" s="58">
        <f t="shared" si="93"/>
        <v>6.2052973643815935E-2</v>
      </c>
      <c r="BP83" s="56">
        <v>141474</v>
      </c>
      <c r="BQ83" s="57">
        <v>21</v>
      </c>
      <c r="BR83" s="58">
        <f t="shared" si="94"/>
        <v>6.4259485924112611E-2</v>
      </c>
      <c r="BS83" s="56">
        <v>283764</v>
      </c>
      <c r="BT83" s="57">
        <v>20</v>
      </c>
      <c r="BU83" s="58">
        <f t="shared" si="95"/>
        <v>9.8682587457443127E-2</v>
      </c>
      <c r="BV83" s="56">
        <v>289574</v>
      </c>
      <c r="BW83" s="57">
        <v>16</v>
      </c>
      <c r="BX83" s="58">
        <f t="shared" si="96"/>
        <v>7.6698144863621115E-2</v>
      </c>
      <c r="BY83" s="56">
        <v>162242</v>
      </c>
      <c r="BZ83" s="57">
        <v>18</v>
      </c>
      <c r="CA83" s="58">
        <f t="shared" si="97"/>
        <v>9.2707045735475904E-2</v>
      </c>
      <c r="CB83" s="56">
        <v>80229</v>
      </c>
      <c r="CC83" s="57">
        <v>31</v>
      </c>
      <c r="CD83" s="58">
        <f t="shared" si="98"/>
        <v>7.4217721276544801E-2</v>
      </c>
      <c r="CE83" s="56">
        <v>114986</v>
      </c>
      <c r="CF83" s="57">
        <v>17</v>
      </c>
      <c r="CG83" s="58">
        <f t="shared" si="99"/>
        <v>6.3761158202685478E-2</v>
      </c>
      <c r="CH83" s="56">
        <v>80</v>
      </c>
      <c r="CI83" s="57">
        <v>20</v>
      </c>
      <c r="CJ83" s="58">
        <f t="shared" si="100"/>
        <v>0.10822510822510822</v>
      </c>
      <c r="CK83" s="56">
        <v>32127</v>
      </c>
      <c r="CL83" s="57">
        <v>17</v>
      </c>
      <c r="CM83" s="58">
        <f t="shared" si="101"/>
        <v>0.11406333870101987</v>
      </c>
      <c r="CN83" s="56">
        <v>42158</v>
      </c>
      <c r="CO83" s="57">
        <v>22</v>
      </c>
      <c r="CP83" s="58">
        <f t="shared" si="102"/>
        <v>7.5026429765030864E-2</v>
      </c>
      <c r="CQ83" s="56">
        <v>203145</v>
      </c>
      <c r="CR83" s="57">
        <v>26</v>
      </c>
      <c r="CS83" s="58">
        <f t="shared" si="103"/>
        <v>7.4616157267900704E-2</v>
      </c>
      <c r="CT83" s="56">
        <v>228630</v>
      </c>
      <c r="CU83" s="57">
        <v>17</v>
      </c>
      <c r="CV83" s="58">
        <f t="shared" si="104"/>
        <v>8.2324455205811137E-2</v>
      </c>
      <c r="CW83" s="56">
        <v>38901</v>
      </c>
      <c r="CX83" s="57">
        <v>19</v>
      </c>
      <c r="CY83" s="58">
        <f t="shared" si="105"/>
        <v>8.9855757862378816E-2</v>
      </c>
      <c r="CZ83" s="56">
        <v>7578</v>
      </c>
      <c r="DA83" s="57">
        <v>21</v>
      </c>
      <c r="DB83" s="58">
        <f t="shared" si="106"/>
        <v>6.179378531073447E-2</v>
      </c>
      <c r="DC83" s="56">
        <v>335498</v>
      </c>
      <c r="DD83" s="57">
        <v>36</v>
      </c>
      <c r="DE83" s="58">
        <f t="shared" si="107"/>
        <v>7.6880365608849782E-2</v>
      </c>
      <c r="DF83" s="105"/>
      <c r="DG83" s="105"/>
    </row>
    <row r="84" spans="1:111" x14ac:dyDescent="0.3">
      <c r="A84" s="55" t="s">
        <v>116</v>
      </c>
      <c r="B84" s="56">
        <v>66417508</v>
      </c>
      <c r="C84" s="57">
        <v>71</v>
      </c>
      <c r="D84" s="58">
        <f t="shared" si="72"/>
        <v>0.40583023721063161</v>
      </c>
      <c r="E84" s="56">
        <v>58990262</v>
      </c>
      <c r="F84" s="57">
        <v>70</v>
      </c>
      <c r="G84" s="58">
        <f t="shared" si="73"/>
        <v>0.42455118874332842</v>
      </c>
      <c r="H84" s="56">
        <v>4373086</v>
      </c>
      <c r="I84" s="57">
        <v>70</v>
      </c>
      <c r="J84" s="58">
        <f t="shared" si="74"/>
        <v>0.42214449402967075</v>
      </c>
      <c r="K84" s="56">
        <v>1313368</v>
      </c>
      <c r="L84" s="57">
        <v>67</v>
      </c>
      <c r="M84" s="58">
        <f t="shared" si="75"/>
        <v>0.40858641297719228</v>
      </c>
      <c r="N84" s="56">
        <v>5887611</v>
      </c>
      <c r="O84" s="57">
        <v>73</v>
      </c>
      <c r="P84" s="58">
        <f t="shared" si="76"/>
        <v>0.45067292258303493</v>
      </c>
      <c r="Q84" s="56">
        <v>1402491</v>
      </c>
      <c r="R84" s="57">
        <v>67</v>
      </c>
      <c r="S84" s="58">
        <f t="shared" si="77"/>
        <v>0.40846186673169543</v>
      </c>
      <c r="T84" s="56">
        <v>2387849</v>
      </c>
      <c r="U84" s="57">
        <v>67</v>
      </c>
      <c r="V84" s="58">
        <f t="shared" si="78"/>
        <v>0.42526182164392257</v>
      </c>
      <c r="W84" s="56">
        <v>4647379</v>
      </c>
      <c r="X84" s="57">
        <v>77</v>
      </c>
      <c r="Y84" s="58">
        <f t="shared" si="79"/>
        <v>0.46971268224242052</v>
      </c>
      <c r="Z84" s="56">
        <v>3263260</v>
      </c>
      <c r="AA84" s="57">
        <v>73</v>
      </c>
      <c r="AB84" s="58">
        <f t="shared" si="80"/>
        <v>0.44457978075517662</v>
      </c>
      <c r="AC84" s="56">
        <v>468045</v>
      </c>
      <c r="AD84" s="57">
        <v>65</v>
      </c>
      <c r="AE84" s="58">
        <f t="shared" si="81"/>
        <v>0.28831226436016855</v>
      </c>
      <c r="AF84" s="56">
        <v>4925045</v>
      </c>
      <c r="AG84" s="57">
        <v>68</v>
      </c>
      <c r="AH84" s="58">
        <f t="shared" si="82"/>
        <v>0.44490970950013087</v>
      </c>
      <c r="AI84" s="56">
        <v>2417086</v>
      </c>
      <c r="AJ84" s="57">
        <v>65</v>
      </c>
      <c r="AK84" s="58">
        <f t="shared" si="83"/>
        <v>0.46887398110077183</v>
      </c>
      <c r="AL84" s="56">
        <v>944472</v>
      </c>
      <c r="AM84" s="57">
        <v>98</v>
      </c>
      <c r="AN84" s="58">
        <f t="shared" si="84"/>
        <v>0.32494446102324348</v>
      </c>
      <c r="AO84" s="56">
        <v>1559418</v>
      </c>
      <c r="AP84" s="57">
        <v>58</v>
      </c>
      <c r="AQ84" s="58">
        <f t="shared" si="85"/>
        <v>0.31090860359153044</v>
      </c>
      <c r="AR84" s="56">
        <v>2654294</v>
      </c>
      <c r="AS84" s="57">
        <v>60</v>
      </c>
      <c r="AT84" s="58">
        <f t="shared" si="86"/>
        <v>0.34904013961605584</v>
      </c>
      <c r="AU84" s="56">
        <v>5764343</v>
      </c>
      <c r="AV84" s="57">
        <v>73</v>
      </c>
      <c r="AW84" s="58">
        <f t="shared" si="87"/>
        <v>0.45762286860581747</v>
      </c>
      <c r="AX84" s="56">
        <v>2619560</v>
      </c>
      <c r="AY84" s="57">
        <v>66</v>
      </c>
      <c r="AZ84" s="58">
        <f t="shared" si="88"/>
        <v>0.36407766990291263</v>
      </c>
      <c r="BA84" s="56">
        <v>2184743</v>
      </c>
      <c r="BB84" s="57">
        <v>67</v>
      </c>
      <c r="BC84" s="58">
        <f t="shared" si="89"/>
        <v>0.42658856487966385</v>
      </c>
      <c r="BD84" s="56">
        <v>2775879</v>
      </c>
      <c r="BE84" s="57">
        <v>77</v>
      </c>
      <c r="BF84" s="58">
        <f t="shared" si="90"/>
        <v>0.40598966571759987</v>
      </c>
      <c r="BG84" s="56">
        <v>4790195</v>
      </c>
      <c r="BH84" s="57">
        <v>79</v>
      </c>
      <c r="BI84" s="58">
        <f t="shared" si="91"/>
        <v>0.46069512479589458</v>
      </c>
      <c r="BJ84" s="56">
        <v>4612138</v>
      </c>
      <c r="BK84" s="57">
        <v>67</v>
      </c>
      <c r="BL84" s="58">
        <f t="shared" si="92"/>
        <v>0.46833496435062211</v>
      </c>
      <c r="BM84" s="56">
        <v>98884</v>
      </c>
      <c r="BN84" s="57">
        <v>72</v>
      </c>
      <c r="BO84" s="58">
        <f t="shared" si="93"/>
        <v>0.23514811065024985</v>
      </c>
      <c r="BP84" s="56">
        <v>518217</v>
      </c>
      <c r="BQ84" s="57">
        <v>75</v>
      </c>
      <c r="BR84" s="58">
        <f t="shared" si="94"/>
        <v>0.22949816401468789</v>
      </c>
      <c r="BS84" s="56">
        <v>1080305</v>
      </c>
      <c r="BT84" s="57">
        <v>76</v>
      </c>
      <c r="BU84" s="58">
        <f t="shared" si="95"/>
        <v>0.37499383233828393</v>
      </c>
      <c r="BV84" s="56">
        <v>1069809</v>
      </c>
      <c r="BW84" s="57">
        <v>60</v>
      </c>
      <c r="BX84" s="58">
        <f t="shared" si="96"/>
        <v>0.28761804323857915</v>
      </c>
      <c r="BY84" s="56">
        <v>616911</v>
      </c>
      <c r="BZ84" s="57">
        <v>68</v>
      </c>
      <c r="CA84" s="58">
        <f t="shared" si="97"/>
        <v>0.35022661722290893</v>
      </c>
      <c r="CB84" s="56">
        <v>292892</v>
      </c>
      <c r="CC84" s="57">
        <v>115</v>
      </c>
      <c r="CD84" s="58">
        <f t="shared" si="98"/>
        <v>0.27532380473556944</v>
      </c>
      <c r="CE84" s="56">
        <v>419975</v>
      </c>
      <c r="CF84" s="57">
        <v>61</v>
      </c>
      <c r="CG84" s="58">
        <f t="shared" si="99"/>
        <v>0.22879003825669492</v>
      </c>
      <c r="CH84" s="56">
        <v>312</v>
      </c>
      <c r="CI84" s="57">
        <v>78</v>
      </c>
      <c r="CJ84" s="58">
        <f t="shared" si="100"/>
        <v>0.42207792207792205</v>
      </c>
      <c r="CK84" s="56">
        <v>120703</v>
      </c>
      <c r="CL84" s="57">
        <v>63</v>
      </c>
      <c r="CM84" s="58">
        <f t="shared" si="101"/>
        <v>0.42270531400966183</v>
      </c>
      <c r="CN84" s="56">
        <v>154493</v>
      </c>
      <c r="CO84" s="57">
        <v>79</v>
      </c>
      <c r="CP84" s="58">
        <f t="shared" si="102"/>
        <v>0.26941308870170172</v>
      </c>
      <c r="CQ84" s="56">
        <v>742040</v>
      </c>
      <c r="CR84" s="57">
        <v>94</v>
      </c>
      <c r="CS84" s="58">
        <f t="shared" si="103"/>
        <v>0.26976610704548715</v>
      </c>
      <c r="CT84" s="56">
        <v>864442</v>
      </c>
      <c r="CU84" s="57">
        <v>65</v>
      </c>
      <c r="CV84" s="58">
        <f t="shared" si="104"/>
        <v>0.31476997578692495</v>
      </c>
      <c r="CW84" s="56">
        <v>146579</v>
      </c>
      <c r="CX84" s="57">
        <v>71</v>
      </c>
      <c r="CY84" s="58">
        <f t="shared" si="105"/>
        <v>0.33577677938046818</v>
      </c>
      <c r="CZ84" s="56">
        <v>28379</v>
      </c>
      <c r="DA84" s="57">
        <v>79</v>
      </c>
      <c r="DB84" s="58">
        <f t="shared" si="106"/>
        <v>0.2324623352165725</v>
      </c>
      <c r="DC84" s="56">
        <v>1273305</v>
      </c>
      <c r="DD84" s="57">
        <v>138</v>
      </c>
      <c r="DE84" s="58">
        <f t="shared" si="107"/>
        <v>0.29470806816725753</v>
      </c>
      <c r="DF84" s="105"/>
      <c r="DG84" s="105"/>
    </row>
    <row r="85" spans="1:111" x14ac:dyDescent="0.3">
      <c r="A85" s="55" t="s">
        <v>117</v>
      </c>
      <c r="B85" s="56">
        <v>19987724</v>
      </c>
      <c r="C85" s="57">
        <v>21</v>
      </c>
      <c r="D85" s="58">
        <f t="shared" si="72"/>
        <v>0.12003429551300372</v>
      </c>
      <c r="E85" s="56">
        <v>17819864</v>
      </c>
      <c r="F85" s="57">
        <v>21</v>
      </c>
      <c r="G85" s="58">
        <f t="shared" si="73"/>
        <v>0.12736535662299855</v>
      </c>
      <c r="H85" s="56">
        <v>1300183</v>
      </c>
      <c r="I85" s="57">
        <v>21</v>
      </c>
      <c r="J85" s="58">
        <f t="shared" si="74"/>
        <v>0.12664334820890122</v>
      </c>
      <c r="K85" s="56">
        <v>385258</v>
      </c>
      <c r="L85" s="57">
        <v>20</v>
      </c>
      <c r="M85" s="58">
        <f t="shared" si="75"/>
        <v>0.12196609342602757</v>
      </c>
      <c r="N85" s="56">
        <v>1788539</v>
      </c>
      <c r="O85" s="57">
        <v>22</v>
      </c>
      <c r="P85" s="58">
        <f t="shared" si="76"/>
        <v>0.13581923694283246</v>
      </c>
      <c r="Q85" s="56">
        <v>419794</v>
      </c>
      <c r="R85" s="57">
        <v>20</v>
      </c>
      <c r="S85" s="58">
        <f t="shared" si="77"/>
        <v>0.12192891544229716</v>
      </c>
      <c r="T85" s="56">
        <v>708952</v>
      </c>
      <c r="U85" s="57">
        <v>20</v>
      </c>
      <c r="V85" s="58">
        <f t="shared" si="78"/>
        <v>0.12694382735639478</v>
      </c>
      <c r="W85" s="56">
        <v>1450599</v>
      </c>
      <c r="X85" s="57">
        <v>24</v>
      </c>
      <c r="Y85" s="58">
        <f t="shared" si="79"/>
        <v>0.14640395290672847</v>
      </c>
      <c r="Z85" s="56">
        <v>1000260</v>
      </c>
      <c r="AA85" s="57">
        <v>22</v>
      </c>
      <c r="AB85" s="58">
        <f t="shared" si="80"/>
        <v>0.13398294762484775</v>
      </c>
      <c r="AC85" s="56">
        <v>135377</v>
      </c>
      <c r="AD85" s="57">
        <v>19</v>
      </c>
      <c r="AE85" s="58">
        <f t="shared" si="81"/>
        <v>8.4275892659126189E-2</v>
      </c>
      <c r="AF85" s="56">
        <v>1491183</v>
      </c>
      <c r="AG85" s="57">
        <v>21</v>
      </c>
      <c r="AH85" s="58">
        <f t="shared" si="82"/>
        <v>0.13739858675739336</v>
      </c>
      <c r="AI85" s="56">
        <v>714548</v>
      </c>
      <c r="AJ85" s="57">
        <v>19</v>
      </c>
      <c r="AK85" s="58">
        <f t="shared" si="83"/>
        <v>0.13705547139868715</v>
      </c>
      <c r="AL85" s="56">
        <v>284830</v>
      </c>
      <c r="AM85" s="57">
        <v>30</v>
      </c>
      <c r="AN85" s="58">
        <f t="shared" si="84"/>
        <v>9.9472794190788819E-2</v>
      </c>
      <c r="AO85" s="56">
        <v>461519</v>
      </c>
      <c r="AP85" s="57">
        <v>17</v>
      </c>
      <c r="AQ85" s="58">
        <f t="shared" si="85"/>
        <v>9.1128383811310637E-2</v>
      </c>
      <c r="AR85" s="56">
        <v>786560</v>
      </c>
      <c r="AS85" s="57">
        <v>18</v>
      </c>
      <c r="AT85" s="58">
        <f t="shared" si="86"/>
        <v>0.10471204188481677</v>
      </c>
      <c r="AU85" s="56">
        <v>1748726</v>
      </c>
      <c r="AV85" s="57">
        <v>22</v>
      </c>
      <c r="AW85" s="58">
        <f t="shared" si="87"/>
        <v>0.137913741223671</v>
      </c>
      <c r="AX85" s="56">
        <v>780883</v>
      </c>
      <c r="AY85" s="57">
        <v>20</v>
      </c>
      <c r="AZ85" s="58">
        <f t="shared" si="88"/>
        <v>0.11032656663724624</v>
      </c>
      <c r="BA85" s="56">
        <v>642381</v>
      </c>
      <c r="BB85" s="57">
        <v>20</v>
      </c>
      <c r="BC85" s="58">
        <f t="shared" si="89"/>
        <v>0.12733987011333248</v>
      </c>
      <c r="BD85" s="56">
        <v>834146</v>
      </c>
      <c r="BE85" s="57">
        <v>23</v>
      </c>
      <c r="BF85" s="58">
        <f t="shared" si="90"/>
        <v>0.12126964040915322</v>
      </c>
      <c r="BG85" s="56">
        <v>1487204</v>
      </c>
      <c r="BH85" s="57">
        <v>24</v>
      </c>
      <c r="BI85" s="58">
        <f t="shared" si="91"/>
        <v>0.13995801259622112</v>
      </c>
      <c r="BJ85" s="56">
        <v>1398922</v>
      </c>
      <c r="BK85" s="57">
        <v>20</v>
      </c>
      <c r="BL85" s="58">
        <f t="shared" si="92"/>
        <v>0.1398014818957081</v>
      </c>
      <c r="BM85" s="56">
        <v>28557</v>
      </c>
      <c r="BN85" s="57">
        <v>21</v>
      </c>
      <c r="BO85" s="58">
        <f t="shared" si="93"/>
        <v>6.8584865606322862E-2</v>
      </c>
      <c r="BP85" s="56">
        <v>151585</v>
      </c>
      <c r="BQ85" s="57">
        <v>22</v>
      </c>
      <c r="BR85" s="58">
        <f t="shared" si="94"/>
        <v>6.7319461444308448E-2</v>
      </c>
      <c r="BS85" s="56">
        <v>313081</v>
      </c>
      <c r="BT85" s="57">
        <v>22</v>
      </c>
      <c r="BU85" s="58">
        <f t="shared" si="95"/>
        <v>0.10855084620318746</v>
      </c>
      <c r="BV85" s="56">
        <v>314012</v>
      </c>
      <c r="BW85" s="57">
        <v>18</v>
      </c>
      <c r="BX85" s="58">
        <f t="shared" si="96"/>
        <v>8.6285412971573758E-2</v>
      </c>
      <c r="BY85" s="56">
        <v>182869</v>
      </c>
      <c r="BZ85" s="57">
        <v>20</v>
      </c>
      <c r="CA85" s="58">
        <f t="shared" si="97"/>
        <v>0.10300782859497322</v>
      </c>
      <c r="CB85" s="56">
        <v>85729</v>
      </c>
      <c r="CC85" s="57">
        <v>34</v>
      </c>
      <c r="CD85" s="58">
        <f t="shared" si="98"/>
        <v>8.1400081400081398E-2</v>
      </c>
      <c r="CE85" s="56">
        <v>121912</v>
      </c>
      <c r="CF85" s="57">
        <v>18</v>
      </c>
      <c r="CG85" s="58">
        <f t="shared" si="99"/>
        <v>6.7511814567549316E-2</v>
      </c>
      <c r="CH85" s="56">
        <v>110</v>
      </c>
      <c r="CI85" s="57">
        <v>28</v>
      </c>
      <c r="CJ85" s="58">
        <f t="shared" si="100"/>
        <v>0.15151515151515152</v>
      </c>
      <c r="CK85" s="56">
        <v>36644</v>
      </c>
      <c r="CL85" s="57">
        <v>19</v>
      </c>
      <c r="CM85" s="58">
        <f t="shared" si="101"/>
        <v>0.12748255501878691</v>
      </c>
      <c r="CN85" s="56">
        <v>45661</v>
      </c>
      <c r="CO85" s="57">
        <v>23</v>
      </c>
      <c r="CP85" s="58">
        <f t="shared" si="102"/>
        <v>7.8436722027077715E-2</v>
      </c>
      <c r="CQ85" s="56">
        <v>216781</v>
      </c>
      <c r="CR85" s="57">
        <v>27</v>
      </c>
      <c r="CS85" s="58">
        <f t="shared" si="103"/>
        <v>7.7486009470512263E-2</v>
      </c>
      <c r="CT85" s="56">
        <v>251788</v>
      </c>
      <c r="CU85" s="57">
        <v>19</v>
      </c>
      <c r="CV85" s="58">
        <f t="shared" si="104"/>
        <v>9.2009685230024216E-2</v>
      </c>
      <c r="CW85" s="56">
        <v>42715</v>
      </c>
      <c r="CX85" s="57">
        <v>21</v>
      </c>
      <c r="CY85" s="58">
        <f t="shared" si="105"/>
        <v>9.9314258689997631E-2</v>
      </c>
      <c r="CZ85" s="56">
        <v>7486</v>
      </c>
      <c r="DA85" s="57">
        <v>21</v>
      </c>
      <c r="DB85" s="58">
        <f t="shared" si="106"/>
        <v>6.179378531073447E-2</v>
      </c>
      <c r="DC85" s="56">
        <v>368930</v>
      </c>
      <c r="DD85" s="57">
        <v>40</v>
      </c>
      <c r="DE85" s="58">
        <f t="shared" si="107"/>
        <v>8.5422628454277533E-2</v>
      </c>
      <c r="DF85" s="105"/>
      <c r="DG85" s="105"/>
    </row>
    <row r="86" spans="1:111" x14ac:dyDescent="0.3">
      <c r="A86" s="51" t="s">
        <v>118</v>
      </c>
      <c r="B86" s="70">
        <v>8884279677</v>
      </c>
      <c r="C86" s="71">
        <v>9501</v>
      </c>
      <c r="D86" s="72">
        <f t="shared" si="72"/>
        <v>54.306944841383256</v>
      </c>
      <c r="E86" s="70">
        <v>7373912996</v>
      </c>
      <c r="F86" s="71">
        <v>8782</v>
      </c>
      <c r="G86" s="72">
        <f t="shared" si="73"/>
        <v>53.262979136341585</v>
      </c>
      <c r="H86" s="70">
        <v>558595459</v>
      </c>
      <c r="I86" s="71">
        <v>8896</v>
      </c>
      <c r="J86" s="72">
        <f t="shared" si="74"/>
        <v>53.648534555542149</v>
      </c>
      <c r="K86" s="70">
        <v>175350634</v>
      </c>
      <c r="L86" s="71">
        <v>8906</v>
      </c>
      <c r="M86" s="72">
        <f t="shared" si="75"/>
        <v>54.311501402610077</v>
      </c>
      <c r="N86" s="70">
        <v>679839062</v>
      </c>
      <c r="O86" s="71">
        <v>8421</v>
      </c>
      <c r="P86" s="72">
        <f t="shared" si="76"/>
        <v>51.987899740708734</v>
      </c>
      <c r="Q86" s="70">
        <v>187840721</v>
      </c>
      <c r="R86" s="71">
        <v>8916</v>
      </c>
      <c r="S86" s="72">
        <f t="shared" si="77"/>
        <v>54.355910504176066</v>
      </c>
      <c r="T86" s="70">
        <v>302731849</v>
      </c>
      <c r="U86" s="71">
        <v>8431</v>
      </c>
      <c r="V86" s="72">
        <f t="shared" si="78"/>
        <v>53.51317042208823</v>
      </c>
      <c r="W86" s="70">
        <v>504342390</v>
      </c>
      <c r="X86" s="71">
        <v>8348</v>
      </c>
      <c r="Y86" s="72">
        <f t="shared" si="79"/>
        <v>50.924174952723725</v>
      </c>
      <c r="Z86" s="70">
        <v>384718386</v>
      </c>
      <c r="AA86" s="71">
        <v>8591</v>
      </c>
      <c r="AB86" s="72">
        <f t="shared" si="80"/>
        <v>52.320341047503049</v>
      </c>
      <c r="AC86" s="70">
        <v>98988963</v>
      </c>
      <c r="AD86" s="71">
        <v>13642</v>
      </c>
      <c r="AE86" s="72">
        <f t="shared" si="81"/>
        <v>60.510090929252605</v>
      </c>
      <c r="AF86" s="70">
        <v>574486712</v>
      </c>
      <c r="AG86" s="71">
        <v>7973</v>
      </c>
      <c r="AH86" s="72">
        <f t="shared" si="82"/>
        <v>52.165663438890341</v>
      </c>
      <c r="AI86" s="70">
        <v>264717799</v>
      </c>
      <c r="AJ86" s="71">
        <v>7097</v>
      </c>
      <c r="AK86" s="72">
        <f t="shared" si="83"/>
        <v>51.193825290341202</v>
      </c>
      <c r="AL86" s="70">
        <v>169271438</v>
      </c>
      <c r="AM86" s="71">
        <v>17610</v>
      </c>
      <c r="AN86" s="72">
        <f t="shared" si="84"/>
        <v>58.390530189993036</v>
      </c>
      <c r="AO86" s="70">
        <v>296154495</v>
      </c>
      <c r="AP86" s="71">
        <v>11048</v>
      </c>
      <c r="AQ86" s="72">
        <f t="shared" si="85"/>
        <v>59.222728491021172</v>
      </c>
      <c r="AR86" s="70">
        <v>440062025</v>
      </c>
      <c r="AS86" s="71">
        <v>9866</v>
      </c>
      <c r="AT86" s="72">
        <f t="shared" si="86"/>
        <v>57.39383362420012</v>
      </c>
      <c r="AU86" s="70">
        <v>646704235</v>
      </c>
      <c r="AV86" s="71">
        <v>8224</v>
      </c>
      <c r="AW86" s="72">
        <f t="shared" si="87"/>
        <v>51.554663991975922</v>
      </c>
      <c r="AX86" s="70">
        <v>409222478</v>
      </c>
      <c r="AY86" s="71">
        <v>10265</v>
      </c>
      <c r="AZ86" s="72">
        <f t="shared" si="88"/>
        <v>56.625110326566642</v>
      </c>
      <c r="BA86" s="70">
        <v>273660780</v>
      </c>
      <c r="BB86" s="71">
        <v>8380</v>
      </c>
      <c r="BC86" s="72">
        <f t="shared" si="89"/>
        <v>53.355405577486316</v>
      </c>
      <c r="BD86" s="70">
        <v>368452449</v>
      </c>
      <c r="BE86" s="71">
        <v>10277</v>
      </c>
      <c r="BF86" s="72">
        <f t="shared" si="90"/>
        <v>54.186438890646414</v>
      </c>
      <c r="BG86" s="70">
        <v>535066437</v>
      </c>
      <c r="BH86" s="71">
        <v>8811</v>
      </c>
      <c r="BI86" s="72">
        <f t="shared" si="91"/>
        <v>51.382085374387685</v>
      </c>
      <c r="BJ86" s="70">
        <v>503706684</v>
      </c>
      <c r="BK86" s="71">
        <v>7310</v>
      </c>
      <c r="BL86" s="72">
        <f t="shared" si="92"/>
        <v>51.097441632881313</v>
      </c>
      <c r="BM86" s="70">
        <v>26731232</v>
      </c>
      <c r="BN86" s="71">
        <v>19342</v>
      </c>
      <c r="BO86" s="72">
        <f t="shared" si="93"/>
        <v>63.169927169404616</v>
      </c>
      <c r="BP86" s="70">
        <v>142629970</v>
      </c>
      <c r="BQ86" s="71">
        <v>20725</v>
      </c>
      <c r="BR86" s="72">
        <f t="shared" si="94"/>
        <v>63.41799265605875</v>
      </c>
      <c r="BS86" s="70">
        <v>161315082</v>
      </c>
      <c r="BT86" s="71">
        <v>11343</v>
      </c>
      <c r="BU86" s="72">
        <f t="shared" si="95"/>
        <v>55.967829476488873</v>
      </c>
      <c r="BV86" s="70">
        <v>224325688</v>
      </c>
      <c r="BW86" s="71">
        <v>12608</v>
      </c>
      <c r="BX86" s="72">
        <f t="shared" si="96"/>
        <v>60.43813815253344</v>
      </c>
      <c r="BY86" s="70">
        <v>100761246</v>
      </c>
      <c r="BZ86" s="71">
        <v>11109</v>
      </c>
      <c r="CA86" s="72">
        <f t="shared" si="97"/>
        <v>57.215698393077872</v>
      </c>
      <c r="CB86" s="70">
        <v>65141793</v>
      </c>
      <c r="CC86" s="71">
        <v>25536</v>
      </c>
      <c r="CD86" s="72">
        <f t="shared" si="98"/>
        <v>61.136249371543492</v>
      </c>
      <c r="CE86" s="70">
        <v>116635068</v>
      </c>
      <c r="CF86" s="71">
        <v>16936</v>
      </c>
      <c r="CG86" s="72">
        <f t="shared" si="99"/>
        <v>63.52111619533418</v>
      </c>
      <c r="CH86" s="70">
        <v>39349</v>
      </c>
      <c r="CI86" s="71">
        <v>9837</v>
      </c>
      <c r="CJ86" s="72">
        <f t="shared" si="100"/>
        <v>53.230519480519476</v>
      </c>
      <c r="CK86" s="70">
        <v>15144813</v>
      </c>
      <c r="CL86" s="71">
        <v>7946</v>
      </c>
      <c r="CM86" s="72">
        <f t="shared" si="101"/>
        <v>53.314546430488463</v>
      </c>
      <c r="CN86" s="70">
        <v>34955291</v>
      </c>
      <c r="CO86" s="71">
        <v>17981</v>
      </c>
      <c r="CP86" s="72">
        <f t="shared" si="102"/>
        <v>61.320465163864547</v>
      </c>
      <c r="CQ86" s="70">
        <v>169853030</v>
      </c>
      <c r="CR86" s="71">
        <v>21427</v>
      </c>
      <c r="CS86" s="72">
        <f t="shared" si="103"/>
        <v>61.492323145358021</v>
      </c>
      <c r="CT86" s="70">
        <v>161507396</v>
      </c>
      <c r="CU86" s="71">
        <v>12186</v>
      </c>
      <c r="CV86" s="72">
        <f t="shared" si="104"/>
        <v>59.012106537530265</v>
      </c>
      <c r="CW86" s="70">
        <v>25155199</v>
      </c>
      <c r="CX86" s="71">
        <v>12229</v>
      </c>
      <c r="CY86" s="72">
        <f t="shared" si="105"/>
        <v>57.834003310475289</v>
      </c>
      <c r="CZ86" s="70">
        <v>7718460</v>
      </c>
      <c r="DA86" s="71">
        <v>21440</v>
      </c>
      <c r="DB86" s="72">
        <f t="shared" si="106"/>
        <v>63.088512241054616</v>
      </c>
      <c r="DC86" s="70">
        <v>258453064</v>
      </c>
      <c r="DD86" s="71">
        <v>28102</v>
      </c>
      <c r="DE86" s="72">
        <f t="shared" si="107"/>
        <v>60.013667620552681</v>
      </c>
      <c r="DF86" s="105"/>
      <c r="DG86" s="105"/>
    </row>
    <row r="87" spans="1:111" x14ac:dyDescent="0.3">
      <c r="A87" s="55" t="s">
        <v>119</v>
      </c>
      <c r="B87" s="56">
        <v>4873909705</v>
      </c>
      <c r="C87" s="57">
        <v>5212</v>
      </c>
      <c r="D87" s="58">
        <f t="shared" si="72"/>
        <v>29.791368962560732</v>
      </c>
      <c r="E87" s="56">
        <v>4040207182</v>
      </c>
      <c r="F87" s="57">
        <v>4812</v>
      </c>
      <c r="G87" s="58">
        <f t="shared" si="73"/>
        <v>29.184861717612808</v>
      </c>
      <c r="H87" s="56">
        <v>304914729</v>
      </c>
      <c r="I87" s="57">
        <v>4856</v>
      </c>
      <c r="J87" s="58">
        <f t="shared" si="74"/>
        <v>29.284766614401157</v>
      </c>
      <c r="K87" s="56">
        <v>94827260</v>
      </c>
      <c r="L87" s="57">
        <v>4816</v>
      </c>
      <c r="M87" s="58">
        <f t="shared" si="75"/>
        <v>29.36943529698744</v>
      </c>
      <c r="N87" s="56">
        <v>373450217</v>
      </c>
      <c r="O87" s="57">
        <v>4626</v>
      </c>
      <c r="P87" s="58">
        <f t="shared" si="76"/>
        <v>28.559081368070132</v>
      </c>
      <c r="Q87" s="56">
        <v>102864526</v>
      </c>
      <c r="R87" s="57">
        <v>4882</v>
      </c>
      <c r="S87" s="58">
        <f t="shared" si="77"/>
        <v>29.762848259464729</v>
      </c>
      <c r="T87" s="56">
        <v>164930760</v>
      </c>
      <c r="U87" s="57">
        <v>4593</v>
      </c>
      <c r="V87" s="58">
        <f t="shared" si="78"/>
        <v>29.152649952396064</v>
      </c>
      <c r="W87" s="56">
        <v>278056359</v>
      </c>
      <c r="X87" s="57">
        <v>4603</v>
      </c>
      <c r="Y87" s="58">
        <f t="shared" si="79"/>
        <v>28.079058134569635</v>
      </c>
      <c r="Z87" s="56">
        <v>211057023</v>
      </c>
      <c r="AA87" s="57">
        <v>4713</v>
      </c>
      <c r="AB87" s="58">
        <f t="shared" si="80"/>
        <v>28.702801461632156</v>
      </c>
      <c r="AC87" s="56">
        <v>54631970</v>
      </c>
      <c r="AD87" s="57">
        <v>7529</v>
      </c>
      <c r="AE87" s="58">
        <f t="shared" si="81"/>
        <v>33.395431359503213</v>
      </c>
      <c r="AF87" s="56">
        <v>313283844</v>
      </c>
      <c r="AG87" s="57">
        <v>4348</v>
      </c>
      <c r="AH87" s="58">
        <f t="shared" si="82"/>
        <v>28.448050248626018</v>
      </c>
      <c r="AI87" s="56">
        <v>143253902</v>
      </c>
      <c r="AJ87" s="57">
        <v>3841</v>
      </c>
      <c r="AK87" s="58">
        <f t="shared" si="83"/>
        <v>27.706845560124073</v>
      </c>
      <c r="AL87" s="56">
        <v>93811710</v>
      </c>
      <c r="AM87" s="57">
        <v>9760</v>
      </c>
      <c r="AN87" s="58">
        <f t="shared" si="84"/>
        <v>32.361815710069962</v>
      </c>
      <c r="AO87" s="56">
        <v>163948091</v>
      </c>
      <c r="AP87" s="57">
        <v>6116</v>
      </c>
      <c r="AQ87" s="58">
        <f t="shared" si="85"/>
        <v>32.784776199410345</v>
      </c>
      <c r="AR87" s="56">
        <v>240976592</v>
      </c>
      <c r="AS87" s="57">
        <v>5403</v>
      </c>
      <c r="AT87" s="58">
        <f t="shared" si="86"/>
        <v>31.431064572425825</v>
      </c>
      <c r="AU87" s="56">
        <v>353543700</v>
      </c>
      <c r="AV87" s="57">
        <v>4496</v>
      </c>
      <c r="AW87" s="58">
        <f t="shared" si="87"/>
        <v>28.184553660982946</v>
      </c>
      <c r="AX87" s="56">
        <v>226664020</v>
      </c>
      <c r="AY87" s="57">
        <v>5686</v>
      </c>
      <c r="AZ87" s="58">
        <f t="shared" si="88"/>
        <v>31.365842894969109</v>
      </c>
      <c r="BA87" s="56">
        <v>149484886</v>
      </c>
      <c r="BB87" s="57">
        <v>4578</v>
      </c>
      <c r="BC87" s="58">
        <f t="shared" si="89"/>
        <v>29.148096268941803</v>
      </c>
      <c r="BD87" s="56">
        <v>201626590</v>
      </c>
      <c r="BE87" s="57">
        <v>5624</v>
      </c>
      <c r="BF87" s="58">
        <f t="shared" si="90"/>
        <v>29.653063376568596</v>
      </c>
      <c r="BG87" s="56">
        <v>292705898</v>
      </c>
      <c r="BH87" s="57">
        <v>4820</v>
      </c>
      <c r="BI87" s="58">
        <f t="shared" si="91"/>
        <v>28.108234196407743</v>
      </c>
      <c r="BJ87" s="56">
        <v>276175105</v>
      </c>
      <c r="BK87" s="57">
        <v>4008</v>
      </c>
      <c r="BL87" s="58">
        <f t="shared" si="92"/>
        <v>28.016216971899905</v>
      </c>
      <c r="BM87" s="56">
        <v>14776588</v>
      </c>
      <c r="BN87" s="57">
        <v>10692</v>
      </c>
      <c r="BO87" s="58">
        <f t="shared" si="93"/>
        <v>34.9194944315621</v>
      </c>
      <c r="BP87" s="56">
        <v>79611883</v>
      </c>
      <c r="BQ87" s="57">
        <v>11568</v>
      </c>
      <c r="BR87" s="58">
        <f t="shared" si="94"/>
        <v>35.397796817625462</v>
      </c>
      <c r="BS87" s="56">
        <v>87296682</v>
      </c>
      <c r="BT87" s="57">
        <v>6138</v>
      </c>
      <c r="BU87" s="58">
        <f t="shared" si="95"/>
        <v>30.285686090689296</v>
      </c>
      <c r="BV87" s="56">
        <v>124070091</v>
      </c>
      <c r="BW87" s="57">
        <v>6973</v>
      </c>
      <c r="BX87" s="58">
        <f t="shared" si="96"/>
        <v>33.426010258376877</v>
      </c>
      <c r="BY87" s="56">
        <v>55086335</v>
      </c>
      <c r="BZ87" s="57">
        <v>6073</v>
      </c>
      <c r="CA87" s="58">
        <f t="shared" si="97"/>
        <v>31.278327152863618</v>
      </c>
      <c r="CB87" s="56">
        <v>36371872</v>
      </c>
      <c r="CC87" s="57">
        <v>14258</v>
      </c>
      <c r="CD87" s="58">
        <f t="shared" si="98"/>
        <v>34.135363547128257</v>
      </c>
      <c r="CE87" s="56">
        <v>64990965</v>
      </c>
      <c r="CF87" s="57">
        <v>9437</v>
      </c>
      <c r="CG87" s="58">
        <f t="shared" si="99"/>
        <v>35.394944115220163</v>
      </c>
      <c r="CH87" s="56">
        <v>22205</v>
      </c>
      <c r="CI87" s="57">
        <v>5551</v>
      </c>
      <c r="CJ87" s="58">
        <f t="shared" si="100"/>
        <v>30.037878787878785</v>
      </c>
      <c r="CK87" s="56">
        <v>8298976</v>
      </c>
      <c r="CL87" s="57">
        <v>4354</v>
      </c>
      <c r="CM87" s="58">
        <f t="shared" si="101"/>
        <v>29.213633923778854</v>
      </c>
      <c r="CN87" s="56">
        <v>19493207</v>
      </c>
      <c r="CO87" s="57">
        <v>10027</v>
      </c>
      <c r="CP87" s="58">
        <f t="shared" si="102"/>
        <v>34.195000511543839</v>
      </c>
      <c r="CQ87" s="56">
        <v>94881840</v>
      </c>
      <c r="CR87" s="57">
        <v>11969</v>
      </c>
      <c r="CS87" s="58">
        <f t="shared" si="103"/>
        <v>34.349261013057827</v>
      </c>
      <c r="CT87" s="56">
        <v>88441990</v>
      </c>
      <c r="CU87" s="57">
        <v>6673</v>
      </c>
      <c r="CV87" s="58">
        <f t="shared" si="104"/>
        <v>32.314769975786923</v>
      </c>
      <c r="CW87" s="56">
        <v>13789612</v>
      </c>
      <c r="CX87" s="57">
        <v>6704</v>
      </c>
      <c r="CY87" s="58">
        <f t="shared" si="105"/>
        <v>31.704894774178292</v>
      </c>
      <c r="CZ87" s="56">
        <v>4197314</v>
      </c>
      <c r="DA87" s="57">
        <v>11659</v>
      </c>
      <c r="DB87" s="58">
        <f t="shared" si="106"/>
        <v>34.30732109227872</v>
      </c>
      <c r="DC87" s="56">
        <v>142372963</v>
      </c>
      <c r="DD87" s="57">
        <v>15480</v>
      </c>
      <c r="DE87" s="58">
        <f t="shared" si="107"/>
        <v>33.058557211805407</v>
      </c>
      <c r="DF87" s="105"/>
      <c r="DG87" s="105"/>
    </row>
    <row r="88" spans="1:111" x14ac:dyDescent="0.3">
      <c r="A88" s="55" t="s">
        <v>120</v>
      </c>
      <c r="B88" s="56">
        <v>769194448</v>
      </c>
      <c r="C88" s="57">
        <v>823</v>
      </c>
      <c r="D88" s="58">
        <f t="shared" si="72"/>
        <v>4.704201200342955</v>
      </c>
      <c r="E88" s="56">
        <v>635070097</v>
      </c>
      <c r="F88" s="57">
        <v>756</v>
      </c>
      <c r="G88" s="58">
        <f t="shared" si="73"/>
        <v>4.5851528384279483</v>
      </c>
      <c r="H88" s="56">
        <v>48398494</v>
      </c>
      <c r="I88" s="57">
        <v>771</v>
      </c>
      <c r="J88" s="58">
        <f t="shared" si="74"/>
        <v>4.6496200699553736</v>
      </c>
      <c r="K88" s="56">
        <v>15368372</v>
      </c>
      <c r="L88" s="57">
        <v>781</v>
      </c>
      <c r="M88" s="58">
        <f t="shared" si="75"/>
        <v>4.7627759482863761</v>
      </c>
      <c r="N88" s="56">
        <v>58351993</v>
      </c>
      <c r="O88" s="57">
        <v>723</v>
      </c>
      <c r="P88" s="58">
        <f t="shared" si="76"/>
        <v>4.4635140140758116</v>
      </c>
      <c r="Q88" s="56">
        <v>16220928</v>
      </c>
      <c r="R88" s="57">
        <v>770</v>
      </c>
      <c r="S88" s="58">
        <f t="shared" si="77"/>
        <v>4.6942632445284396</v>
      </c>
      <c r="T88" s="56">
        <v>26216495</v>
      </c>
      <c r="U88" s="57">
        <v>730</v>
      </c>
      <c r="V88" s="58">
        <f t="shared" si="78"/>
        <v>4.6334496985084099</v>
      </c>
      <c r="W88" s="56">
        <v>42591603</v>
      </c>
      <c r="X88" s="57">
        <v>705</v>
      </c>
      <c r="Y88" s="58">
        <f t="shared" si="79"/>
        <v>4.3006161166351493</v>
      </c>
      <c r="Z88" s="56">
        <v>32793473</v>
      </c>
      <c r="AA88" s="57">
        <v>732</v>
      </c>
      <c r="AB88" s="58">
        <f t="shared" si="80"/>
        <v>4.4579780755176612</v>
      </c>
      <c r="AC88" s="56">
        <v>8765838</v>
      </c>
      <c r="AD88" s="57">
        <v>1208</v>
      </c>
      <c r="AE88" s="58">
        <f t="shared" si="81"/>
        <v>5.3581725438012864</v>
      </c>
      <c r="AF88" s="56">
        <v>49281203</v>
      </c>
      <c r="AG88" s="57">
        <v>684</v>
      </c>
      <c r="AH88" s="58">
        <f t="shared" si="82"/>
        <v>4.4752682543836695</v>
      </c>
      <c r="AI88" s="56">
        <v>22907285</v>
      </c>
      <c r="AJ88" s="57">
        <v>614</v>
      </c>
      <c r="AK88" s="58">
        <f t="shared" si="83"/>
        <v>4.4290557599365217</v>
      </c>
      <c r="AL88" s="56">
        <v>14941850</v>
      </c>
      <c r="AM88" s="57">
        <v>1554</v>
      </c>
      <c r="AN88" s="58">
        <f t="shared" si="84"/>
        <v>5.1526907390828613</v>
      </c>
      <c r="AO88" s="56">
        <v>25791943</v>
      </c>
      <c r="AP88" s="57">
        <v>962</v>
      </c>
      <c r="AQ88" s="58">
        <f t="shared" si="85"/>
        <v>5.1567944250871083</v>
      </c>
      <c r="AR88" s="56">
        <v>38401373</v>
      </c>
      <c r="AS88" s="57">
        <v>861</v>
      </c>
      <c r="AT88" s="58">
        <f t="shared" si="86"/>
        <v>5.0087260034904011</v>
      </c>
      <c r="AU88" s="56">
        <v>55265600</v>
      </c>
      <c r="AV88" s="57">
        <v>703</v>
      </c>
      <c r="AW88" s="58">
        <f t="shared" si="87"/>
        <v>4.4069709127382142</v>
      </c>
      <c r="AX88" s="56">
        <v>35395098</v>
      </c>
      <c r="AY88" s="57">
        <v>888</v>
      </c>
      <c r="AZ88" s="58">
        <f t="shared" si="88"/>
        <v>4.8984995586937332</v>
      </c>
      <c r="BA88" s="56">
        <v>23721954</v>
      </c>
      <c r="BB88" s="57">
        <v>726</v>
      </c>
      <c r="BC88" s="58">
        <f t="shared" si="89"/>
        <v>4.6224372851139695</v>
      </c>
      <c r="BD88" s="56">
        <v>31987134</v>
      </c>
      <c r="BE88" s="57">
        <v>892</v>
      </c>
      <c r="BF88" s="58">
        <f t="shared" si="90"/>
        <v>4.7031530106506381</v>
      </c>
      <c r="BG88" s="56">
        <v>45810071</v>
      </c>
      <c r="BH88" s="57">
        <v>754</v>
      </c>
      <c r="BI88" s="58">
        <f t="shared" si="91"/>
        <v>4.3970142290646139</v>
      </c>
      <c r="BJ88" s="56">
        <v>42859390</v>
      </c>
      <c r="BK88" s="57">
        <v>622</v>
      </c>
      <c r="BL88" s="58">
        <f t="shared" si="92"/>
        <v>4.3478260869565215</v>
      </c>
      <c r="BM88" s="56">
        <v>2390551</v>
      </c>
      <c r="BN88" s="57">
        <v>1730</v>
      </c>
      <c r="BO88" s="58">
        <f t="shared" si="93"/>
        <v>5.6500865475685034</v>
      </c>
      <c r="BP88" s="56">
        <v>12667039</v>
      </c>
      <c r="BQ88" s="57">
        <v>1841</v>
      </c>
      <c r="BR88" s="58">
        <f t="shared" si="94"/>
        <v>5.6334149326805392</v>
      </c>
      <c r="BS88" s="56">
        <v>14352700</v>
      </c>
      <c r="BT88" s="57">
        <v>1009</v>
      </c>
      <c r="BU88" s="58">
        <f t="shared" si="95"/>
        <v>4.9785365372280062</v>
      </c>
      <c r="BV88" s="56">
        <v>19692592</v>
      </c>
      <c r="BW88" s="57">
        <v>1107</v>
      </c>
      <c r="BX88" s="58">
        <f t="shared" si="96"/>
        <v>5.3065528977517857</v>
      </c>
      <c r="BY88" s="56">
        <v>8831098</v>
      </c>
      <c r="BZ88" s="57">
        <v>974</v>
      </c>
      <c r="CA88" s="58">
        <f t="shared" si="97"/>
        <v>5.0164812525751961</v>
      </c>
      <c r="CB88" s="56">
        <v>5802318</v>
      </c>
      <c r="CC88" s="57">
        <v>2275</v>
      </c>
      <c r="CD88" s="58">
        <f t="shared" si="98"/>
        <v>5.4466230936819171</v>
      </c>
      <c r="CE88" s="56">
        <v>10308543</v>
      </c>
      <c r="CF88" s="57">
        <v>1497</v>
      </c>
      <c r="CG88" s="58">
        <f t="shared" si="99"/>
        <v>5.6147325782011848</v>
      </c>
      <c r="CH88" s="56">
        <v>3256</v>
      </c>
      <c r="CI88" s="57">
        <v>814</v>
      </c>
      <c r="CJ88" s="58">
        <f t="shared" si="100"/>
        <v>4.4047619047619051</v>
      </c>
      <c r="CK88" s="56">
        <v>1293309</v>
      </c>
      <c r="CL88" s="57">
        <v>679</v>
      </c>
      <c r="CM88" s="58">
        <f t="shared" si="101"/>
        <v>4.5558239398819111</v>
      </c>
      <c r="CN88" s="56">
        <v>3084337</v>
      </c>
      <c r="CO88" s="57">
        <v>1587</v>
      </c>
      <c r="CP88" s="58">
        <f t="shared" si="102"/>
        <v>5.4121338198683633</v>
      </c>
      <c r="CQ88" s="56">
        <v>15093653</v>
      </c>
      <c r="CR88" s="57">
        <v>1904</v>
      </c>
      <c r="CS88" s="58">
        <f t="shared" si="103"/>
        <v>5.4641985937724211</v>
      </c>
      <c r="CT88" s="56">
        <v>14254492</v>
      </c>
      <c r="CU88" s="57">
        <v>1076</v>
      </c>
      <c r="CV88" s="58">
        <f t="shared" si="104"/>
        <v>5.2106537530266346</v>
      </c>
      <c r="CW88" s="56">
        <v>2241689</v>
      </c>
      <c r="CX88" s="57">
        <v>1090</v>
      </c>
      <c r="CY88" s="58">
        <f t="shared" si="105"/>
        <v>5.154882951052258</v>
      </c>
      <c r="CZ88" s="56">
        <v>725173</v>
      </c>
      <c r="DA88" s="57">
        <v>2014</v>
      </c>
      <c r="DB88" s="58">
        <f t="shared" si="106"/>
        <v>5.9263182674199628</v>
      </c>
      <c r="DC88" s="56">
        <v>23383601</v>
      </c>
      <c r="DD88" s="57">
        <v>2543</v>
      </c>
      <c r="DE88" s="58">
        <f t="shared" si="107"/>
        <v>5.4307436039806944</v>
      </c>
      <c r="DF88" s="105"/>
      <c r="DG88" s="105"/>
    </row>
    <row r="89" spans="1:111" x14ac:dyDescent="0.3">
      <c r="A89" s="55" t="s">
        <v>121</v>
      </c>
      <c r="B89" s="56">
        <v>312722146</v>
      </c>
      <c r="C89" s="57">
        <v>334</v>
      </c>
      <c r="D89" s="58">
        <f t="shared" si="72"/>
        <v>1.9091168905401543</v>
      </c>
      <c r="E89" s="56">
        <v>264045862</v>
      </c>
      <c r="F89" s="57">
        <v>314</v>
      </c>
      <c r="G89" s="58">
        <f t="shared" si="73"/>
        <v>1.9044153323629305</v>
      </c>
      <c r="H89" s="56">
        <v>20067129</v>
      </c>
      <c r="I89" s="57">
        <v>320</v>
      </c>
      <c r="J89" s="58">
        <f t="shared" si="74"/>
        <v>1.9298034012784948</v>
      </c>
      <c r="K89" s="56">
        <v>6383533</v>
      </c>
      <c r="L89" s="57">
        <v>324</v>
      </c>
      <c r="M89" s="58">
        <f t="shared" si="75"/>
        <v>1.9758507135016465</v>
      </c>
      <c r="N89" s="56">
        <v>24239836</v>
      </c>
      <c r="O89" s="57">
        <v>300</v>
      </c>
      <c r="P89" s="58">
        <f t="shared" si="76"/>
        <v>1.8520805037658972</v>
      </c>
      <c r="Q89" s="56">
        <v>6674317</v>
      </c>
      <c r="R89" s="57">
        <v>317</v>
      </c>
      <c r="S89" s="58">
        <f t="shared" si="77"/>
        <v>1.9325733097604096</v>
      </c>
      <c r="T89" s="56">
        <v>10906479</v>
      </c>
      <c r="U89" s="57">
        <v>304</v>
      </c>
      <c r="V89" s="58">
        <f t="shared" si="78"/>
        <v>1.9295461758172008</v>
      </c>
      <c r="W89" s="56">
        <v>18551997</v>
      </c>
      <c r="X89" s="57">
        <v>307</v>
      </c>
      <c r="Y89" s="58">
        <f t="shared" si="79"/>
        <v>1.8727505642652349</v>
      </c>
      <c r="Z89" s="56">
        <v>14102367</v>
      </c>
      <c r="AA89" s="57">
        <v>315</v>
      </c>
      <c r="AB89" s="58">
        <f t="shared" si="80"/>
        <v>1.9183922046285016</v>
      </c>
      <c r="AC89" s="56">
        <v>3157604</v>
      </c>
      <c r="AD89" s="57">
        <v>435</v>
      </c>
      <c r="AE89" s="58">
        <f t="shared" si="81"/>
        <v>1.9294743845642048</v>
      </c>
      <c r="AF89" s="56">
        <v>21188457</v>
      </c>
      <c r="AG89" s="57">
        <v>294</v>
      </c>
      <c r="AH89" s="58">
        <f t="shared" si="82"/>
        <v>1.9235802146035068</v>
      </c>
      <c r="AI89" s="56">
        <v>9804665</v>
      </c>
      <c r="AJ89" s="57">
        <v>263</v>
      </c>
      <c r="AK89" s="58">
        <f t="shared" si="83"/>
        <v>1.8971362619923537</v>
      </c>
      <c r="AL89" s="56">
        <v>5463020</v>
      </c>
      <c r="AM89" s="57">
        <v>568</v>
      </c>
      <c r="AN89" s="58">
        <f t="shared" si="84"/>
        <v>1.8833515700122685</v>
      </c>
      <c r="AO89" s="56">
        <v>9704761</v>
      </c>
      <c r="AP89" s="57">
        <v>362</v>
      </c>
      <c r="AQ89" s="58">
        <f t="shared" si="85"/>
        <v>1.9404985258643797</v>
      </c>
      <c r="AR89" s="56">
        <v>15154518</v>
      </c>
      <c r="AS89" s="57">
        <v>340</v>
      </c>
      <c r="AT89" s="58">
        <f t="shared" si="86"/>
        <v>1.9778941244909829</v>
      </c>
      <c r="AU89" s="56">
        <v>23939380</v>
      </c>
      <c r="AV89" s="57">
        <v>304</v>
      </c>
      <c r="AW89" s="58">
        <f t="shared" si="87"/>
        <v>1.9057171514543632</v>
      </c>
      <c r="AX89" s="56">
        <v>13660115</v>
      </c>
      <c r="AY89" s="57">
        <v>343</v>
      </c>
      <c r="AZ89" s="58">
        <f t="shared" si="88"/>
        <v>1.8921006178287731</v>
      </c>
      <c r="BA89" s="56">
        <v>9642977</v>
      </c>
      <c r="BB89" s="57">
        <v>295</v>
      </c>
      <c r="BC89" s="58">
        <f t="shared" si="89"/>
        <v>1.8782630841716541</v>
      </c>
      <c r="BD89" s="56">
        <v>13072152</v>
      </c>
      <c r="BE89" s="57">
        <v>365</v>
      </c>
      <c r="BF89" s="58">
        <f t="shared" si="90"/>
        <v>1.924496467362649</v>
      </c>
      <c r="BG89" s="56">
        <v>19973963</v>
      </c>
      <c r="BH89" s="57">
        <v>329</v>
      </c>
      <c r="BI89" s="58">
        <f t="shared" si="91"/>
        <v>1.9185910893398648</v>
      </c>
      <c r="BJ89" s="56">
        <v>18358592</v>
      </c>
      <c r="BK89" s="57">
        <v>266</v>
      </c>
      <c r="BL89" s="58">
        <f t="shared" si="92"/>
        <v>1.8593597092129175</v>
      </c>
      <c r="BM89" s="56">
        <v>834471</v>
      </c>
      <c r="BN89" s="57">
        <v>604</v>
      </c>
      <c r="BO89" s="58">
        <f t="shared" si="93"/>
        <v>1.9726313726770959</v>
      </c>
      <c r="BP89" s="56">
        <v>4326582</v>
      </c>
      <c r="BQ89" s="57">
        <v>629</v>
      </c>
      <c r="BR89" s="58">
        <f t="shared" si="94"/>
        <v>1.9247246022031823</v>
      </c>
      <c r="BS89" s="56">
        <v>5710596</v>
      </c>
      <c r="BT89" s="57">
        <v>402</v>
      </c>
      <c r="BU89" s="58">
        <f t="shared" si="95"/>
        <v>1.9835200078946069</v>
      </c>
      <c r="BV89" s="56">
        <v>7280886</v>
      </c>
      <c r="BW89" s="57">
        <v>409</v>
      </c>
      <c r="BX89" s="58">
        <f t="shared" si="96"/>
        <v>1.9605963280763146</v>
      </c>
      <c r="BY89" s="56">
        <v>3516896</v>
      </c>
      <c r="BZ89" s="57">
        <v>388</v>
      </c>
      <c r="CA89" s="58">
        <f t="shared" si="97"/>
        <v>1.9983518747424804</v>
      </c>
      <c r="CB89" s="56">
        <v>1967810</v>
      </c>
      <c r="CC89" s="57">
        <v>771</v>
      </c>
      <c r="CD89" s="58">
        <f t="shared" si="98"/>
        <v>1.8458665517489048</v>
      </c>
      <c r="CE89" s="56">
        <v>3573313</v>
      </c>
      <c r="CF89" s="57">
        <v>519</v>
      </c>
      <c r="CG89" s="58">
        <f t="shared" si="99"/>
        <v>1.9465906533643389</v>
      </c>
      <c r="CH89" s="56">
        <v>1484</v>
      </c>
      <c r="CI89" s="57">
        <v>371</v>
      </c>
      <c r="CJ89" s="58">
        <f t="shared" si="100"/>
        <v>2.0075757575757578</v>
      </c>
      <c r="CK89" s="56">
        <v>548033</v>
      </c>
      <c r="CL89" s="57">
        <v>288</v>
      </c>
      <c r="CM89" s="58">
        <f t="shared" si="101"/>
        <v>1.932367149758454</v>
      </c>
      <c r="CN89" s="56">
        <v>1081833</v>
      </c>
      <c r="CO89" s="57">
        <v>556</v>
      </c>
      <c r="CP89" s="58">
        <f t="shared" si="102"/>
        <v>1.8961224976980526</v>
      </c>
      <c r="CQ89" s="56">
        <v>5146274</v>
      </c>
      <c r="CR89" s="57">
        <v>649</v>
      </c>
      <c r="CS89" s="58">
        <f t="shared" si="103"/>
        <v>1.8625340794949059</v>
      </c>
      <c r="CT89" s="56">
        <v>5466409</v>
      </c>
      <c r="CU89" s="57">
        <v>412</v>
      </c>
      <c r="CV89" s="58">
        <f t="shared" si="104"/>
        <v>1.9951573849878934</v>
      </c>
      <c r="CW89" s="56">
        <v>821453</v>
      </c>
      <c r="CX89" s="57">
        <v>399</v>
      </c>
      <c r="CY89" s="58">
        <f t="shared" si="105"/>
        <v>1.8869709151099552</v>
      </c>
      <c r="CZ89" s="56">
        <v>228057</v>
      </c>
      <c r="DA89" s="57">
        <v>633</v>
      </c>
      <c r="DB89" s="58">
        <f t="shared" si="106"/>
        <v>1.8626412429378532</v>
      </c>
      <c r="DC89" s="56">
        <v>8172187</v>
      </c>
      <c r="DD89" s="57">
        <v>889</v>
      </c>
      <c r="DE89" s="58">
        <f t="shared" si="107"/>
        <v>1.8985179173963183</v>
      </c>
      <c r="DF89" s="105"/>
      <c r="DG89" s="105"/>
    </row>
    <row r="90" spans="1:111" x14ac:dyDescent="0.3">
      <c r="A90" s="55" t="s">
        <v>122</v>
      </c>
      <c r="B90" s="56">
        <v>1685030736</v>
      </c>
      <c r="C90" s="57">
        <v>1802</v>
      </c>
      <c r="D90" s="58">
        <f t="shared" si="72"/>
        <v>10.30008573878251</v>
      </c>
      <c r="E90" s="56">
        <v>1397774738</v>
      </c>
      <c r="F90" s="57">
        <v>1665</v>
      </c>
      <c r="G90" s="58">
        <f t="shared" si="73"/>
        <v>10.098253275109171</v>
      </c>
      <c r="H90" s="56">
        <v>106717139</v>
      </c>
      <c r="I90" s="57">
        <v>1700</v>
      </c>
      <c r="J90" s="58">
        <f t="shared" si="74"/>
        <v>10.252080569292003</v>
      </c>
      <c r="K90" s="56">
        <v>34023033</v>
      </c>
      <c r="L90" s="57">
        <v>1728</v>
      </c>
      <c r="M90" s="58">
        <f t="shared" si="75"/>
        <v>10.53787047200878</v>
      </c>
      <c r="N90" s="56">
        <v>128074529</v>
      </c>
      <c r="O90" s="57">
        <v>1586</v>
      </c>
      <c r="P90" s="58">
        <f t="shared" si="76"/>
        <v>9.7913322632423743</v>
      </c>
      <c r="Q90" s="56">
        <v>35767031</v>
      </c>
      <c r="R90" s="57">
        <v>1698</v>
      </c>
      <c r="S90" s="58">
        <f t="shared" si="77"/>
        <v>10.351764921051029</v>
      </c>
      <c r="T90" s="56">
        <v>58054987</v>
      </c>
      <c r="U90" s="57">
        <v>1617</v>
      </c>
      <c r="V90" s="58">
        <f t="shared" si="78"/>
        <v>10.26340844176452</v>
      </c>
      <c r="W90" s="56">
        <v>93766921</v>
      </c>
      <c r="X90" s="57">
        <v>1552</v>
      </c>
      <c r="Y90" s="58">
        <f t="shared" si="79"/>
        <v>9.4674556213017755</v>
      </c>
      <c r="Z90" s="56">
        <v>72373378</v>
      </c>
      <c r="AA90" s="57">
        <v>1616</v>
      </c>
      <c r="AB90" s="58">
        <f t="shared" si="80"/>
        <v>9.8416565164433614</v>
      </c>
      <c r="AC90" s="56">
        <v>18792271</v>
      </c>
      <c r="AD90" s="57">
        <v>2590</v>
      </c>
      <c r="AE90" s="58">
        <f t="shared" si="81"/>
        <v>11.488134841428256</v>
      </c>
      <c r="AF90" s="56">
        <v>109312822</v>
      </c>
      <c r="AG90" s="57">
        <v>1517</v>
      </c>
      <c r="AH90" s="58">
        <f t="shared" si="82"/>
        <v>9.9254121957602717</v>
      </c>
      <c r="AI90" s="56">
        <v>51018062</v>
      </c>
      <c r="AJ90" s="57">
        <v>1368</v>
      </c>
      <c r="AK90" s="58">
        <f t="shared" si="83"/>
        <v>9.8679939407054746</v>
      </c>
      <c r="AL90" s="56">
        <v>31846068</v>
      </c>
      <c r="AM90" s="57">
        <v>3313</v>
      </c>
      <c r="AN90" s="58">
        <f t="shared" si="84"/>
        <v>10.985112238469446</v>
      </c>
      <c r="AO90" s="56">
        <v>56215002</v>
      </c>
      <c r="AP90" s="57">
        <v>2097</v>
      </c>
      <c r="AQ90" s="58">
        <f t="shared" si="85"/>
        <v>11.240954167783435</v>
      </c>
      <c r="AR90" s="56">
        <v>84365409</v>
      </c>
      <c r="AS90" s="57">
        <v>1891</v>
      </c>
      <c r="AT90" s="58">
        <f t="shared" si="86"/>
        <v>11.000581733566026</v>
      </c>
      <c r="AU90" s="56">
        <v>122334234</v>
      </c>
      <c r="AV90" s="57">
        <v>1556</v>
      </c>
      <c r="AW90" s="58">
        <f t="shared" si="87"/>
        <v>9.7542627883650947</v>
      </c>
      <c r="AX90" s="56">
        <v>77201333</v>
      </c>
      <c r="AY90" s="57">
        <v>1937</v>
      </c>
      <c r="AZ90" s="58">
        <f t="shared" si="88"/>
        <v>10.685127978817299</v>
      </c>
      <c r="BA90" s="56">
        <v>52444709</v>
      </c>
      <c r="BB90" s="57">
        <v>1606</v>
      </c>
      <c r="BC90" s="58">
        <f t="shared" si="89"/>
        <v>10.2253915701006</v>
      </c>
      <c r="BD90" s="56">
        <v>70017286</v>
      </c>
      <c r="BE90" s="57">
        <v>1953</v>
      </c>
      <c r="BF90" s="58">
        <f t="shared" si="90"/>
        <v>10.297374248655489</v>
      </c>
      <c r="BG90" s="56">
        <v>100433764</v>
      </c>
      <c r="BH90" s="57">
        <v>1654</v>
      </c>
      <c r="BI90" s="58">
        <f t="shared" si="91"/>
        <v>9.6454397014229052</v>
      </c>
      <c r="BJ90" s="56">
        <v>95016760</v>
      </c>
      <c r="BK90" s="57">
        <v>1379</v>
      </c>
      <c r="BL90" s="58">
        <f t="shared" si="92"/>
        <v>9.6393121767090744</v>
      </c>
      <c r="BM90" s="56">
        <v>5099734</v>
      </c>
      <c r="BN90" s="57">
        <v>3690</v>
      </c>
      <c r="BO90" s="58">
        <f t="shared" si="93"/>
        <v>12.051340670825304</v>
      </c>
      <c r="BP90" s="56">
        <v>26845267</v>
      </c>
      <c r="BQ90" s="57">
        <v>3901</v>
      </c>
      <c r="BR90" s="58">
        <f t="shared" si="94"/>
        <v>11.936964504283965</v>
      </c>
      <c r="BS90" s="56">
        <v>31326273</v>
      </c>
      <c r="BT90" s="57">
        <v>2203</v>
      </c>
      <c r="BU90" s="58">
        <f t="shared" si="95"/>
        <v>10.869887008437361</v>
      </c>
      <c r="BV90" s="56">
        <v>42723115</v>
      </c>
      <c r="BW90" s="57">
        <v>2401</v>
      </c>
      <c r="BX90" s="58">
        <f t="shared" si="96"/>
        <v>11.509515363597144</v>
      </c>
      <c r="BY90" s="56">
        <v>19323815</v>
      </c>
      <c r="BZ90" s="57">
        <v>2131</v>
      </c>
      <c r="CA90" s="58">
        <f t="shared" si="97"/>
        <v>10.975484136794396</v>
      </c>
      <c r="CB90" s="56">
        <v>12198110</v>
      </c>
      <c r="CC90" s="57">
        <v>4782</v>
      </c>
      <c r="CD90" s="58">
        <f t="shared" si="98"/>
        <v>11.448682036917331</v>
      </c>
      <c r="CE90" s="56">
        <v>22064603</v>
      </c>
      <c r="CF90" s="57">
        <v>3204</v>
      </c>
      <c r="CG90" s="58">
        <f t="shared" si="99"/>
        <v>12.017102993023778</v>
      </c>
      <c r="CH90" s="56">
        <v>7053</v>
      </c>
      <c r="CI90" s="57">
        <v>1763</v>
      </c>
      <c r="CJ90" s="58">
        <f t="shared" si="100"/>
        <v>9.5400432900432897</v>
      </c>
      <c r="CK90" s="56">
        <v>2868865</v>
      </c>
      <c r="CL90" s="57">
        <v>1505</v>
      </c>
      <c r="CM90" s="58">
        <f t="shared" si="101"/>
        <v>10.0979602791197</v>
      </c>
      <c r="CN90" s="56">
        <v>6566560</v>
      </c>
      <c r="CO90" s="57">
        <v>3378</v>
      </c>
      <c r="CP90" s="58">
        <f t="shared" si="102"/>
        <v>11.519967261194285</v>
      </c>
      <c r="CQ90" s="56">
        <v>31823909</v>
      </c>
      <c r="CR90" s="57">
        <v>4015</v>
      </c>
      <c r="CS90" s="58">
        <f t="shared" si="103"/>
        <v>11.522456593485437</v>
      </c>
      <c r="CT90" s="56">
        <v>31070195</v>
      </c>
      <c r="CU90" s="57">
        <v>2344</v>
      </c>
      <c r="CV90" s="58">
        <f t="shared" si="104"/>
        <v>11.351089588377725</v>
      </c>
      <c r="CW90" s="56">
        <v>4769797</v>
      </c>
      <c r="CX90" s="57">
        <v>2319</v>
      </c>
      <c r="CY90" s="58">
        <f t="shared" si="105"/>
        <v>10.967131709624024</v>
      </c>
      <c r="CZ90" s="56">
        <v>1469455</v>
      </c>
      <c r="DA90" s="57">
        <v>4082</v>
      </c>
      <c r="DB90" s="58">
        <f t="shared" si="106"/>
        <v>12.01153483992467</v>
      </c>
      <c r="DC90" s="56">
        <v>49099247</v>
      </c>
      <c r="DD90" s="57">
        <v>5339</v>
      </c>
      <c r="DE90" s="58">
        <f t="shared" si="107"/>
        <v>11.401785332934693</v>
      </c>
      <c r="DF90" s="105"/>
      <c r="DG90" s="105"/>
    </row>
    <row r="91" spans="1:111" x14ac:dyDescent="0.3">
      <c r="A91" s="55" t="s">
        <v>123</v>
      </c>
      <c r="B91" s="56">
        <v>620145106</v>
      </c>
      <c r="C91" s="57">
        <v>663</v>
      </c>
      <c r="D91" s="58">
        <f t="shared" si="72"/>
        <v>3.7896541869105462</v>
      </c>
      <c r="E91" s="56">
        <v>514380868</v>
      </c>
      <c r="F91" s="57">
        <v>613</v>
      </c>
      <c r="G91" s="58">
        <f t="shared" si="73"/>
        <v>3.7178554099951482</v>
      </c>
      <c r="H91" s="56">
        <v>39231414</v>
      </c>
      <c r="I91" s="57">
        <v>625</v>
      </c>
      <c r="J91" s="58">
        <f t="shared" si="74"/>
        <v>3.7691472681220599</v>
      </c>
      <c r="K91" s="56">
        <v>12512392</v>
      </c>
      <c r="L91" s="57">
        <v>636</v>
      </c>
      <c r="M91" s="58">
        <f t="shared" si="75"/>
        <v>3.8785217709476765</v>
      </c>
      <c r="N91" s="56">
        <v>47061574</v>
      </c>
      <c r="O91" s="57">
        <v>583</v>
      </c>
      <c r="P91" s="58">
        <f t="shared" si="76"/>
        <v>3.5992097789850601</v>
      </c>
      <c r="Q91" s="56">
        <v>13160463</v>
      </c>
      <c r="R91" s="57">
        <v>625</v>
      </c>
      <c r="S91" s="58">
        <f t="shared" si="77"/>
        <v>3.8102786075717856</v>
      </c>
      <c r="T91" s="56">
        <v>21355457</v>
      </c>
      <c r="U91" s="57">
        <v>595</v>
      </c>
      <c r="V91" s="58">
        <f t="shared" si="78"/>
        <v>3.7765788638527455</v>
      </c>
      <c r="W91" s="56">
        <v>34494043</v>
      </c>
      <c r="X91" s="57">
        <v>571</v>
      </c>
      <c r="Y91" s="58">
        <f t="shared" si="79"/>
        <v>3.4831940462392486</v>
      </c>
      <c r="Z91" s="56">
        <v>26628926</v>
      </c>
      <c r="AA91" s="57">
        <v>595</v>
      </c>
      <c r="AB91" s="58">
        <f t="shared" si="80"/>
        <v>3.6236297198538368</v>
      </c>
      <c r="AC91" s="56">
        <v>7049259</v>
      </c>
      <c r="AD91" s="57">
        <v>972</v>
      </c>
      <c r="AE91" s="58">
        <f t="shared" si="81"/>
        <v>4.3113772455089823</v>
      </c>
      <c r="AF91" s="56">
        <v>40203826</v>
      </c>
      <c r="AG91" s="57">
        <v>558</v>
      </c>
      <c r="AH91" s="58">
        <f t="shared" si="82"/>
        <v>3.6508767338393087</v>
      </c>
      <c r="AI91" s="56">
        <v>18724597</v>
      </c>
      <c r="AJ91" s="57">
        <v>502</v>
      </c>
      <c r="AK91" s="58">
        <f t="shared" si="83"/>
        <v>3.6211498232705766</v>
      </c>
      <c r="AL91" s="56">
        <v>11700992</v>
      </c>
      <c r="AM91" s="57">
        <v>1217</v>
      </c>
      <c r="AN91" s="58">
        <f t="shared" si="84"/>
        <v>4.0352796843396659</v>
      </c>
      <c r="AO91" s="56">
        <v>20798484</v>
      </c>
      <c r="AP91" s="57">
        <v>776</v>
      </c>
      <c r="AQ91" s="58">
        <f t="shared" si="85"/>
        <v>4.1597426963280624</v>
      </c>
      <c r="AR91" s="56">
        <v>31196879</v>
      </c>
      <c r="AS91" s="57">
        <v>699</v>
      </c>
      <c r="AT91" s="58">
        <f t="shared" si="86"/>
        <v>4.0663176265270513</v>
      </c>
      <c r="AU91" s="56">
        <v>44953456</v>
      </c>
      <c r="AV91" s="57">
        <v>572</v>
      </c>
      <c r="AW91" s="58">
        <f t="shared" si="87"/>
        <v>3.5857572718154462</v>
      </c>
      <c r="AX91" s="56">
        <v>28436674</v>
      </c>
      <c r="AY91" s="57">
        <v>713</v>
      </c>
      <c r="AZ91" s="58">
        <f t="shared" si="88"/>
        <v>3.9331421006178284</v>
      </c>
      <c r="BA91" s="56">
        <v>19281062</v>
      </c>
      <c r="BB91" s="57">
        <v>590</v>
      </c>
      <c r="BC91" s="58">
        <f t="shared" si="89"/>
        <v>3.7565261683433082</v>
      </c>
      <c r="BD91" s="56">
        <v>25739538</v>
      </c>
      <c r="BE91" s="57">
        <v>718</v>
      </c>
      <c r="BF91" s="58">
        <f t="shared" si="90"/>
        <v>3.7857218179900878</v>
      </c>
      <c r="BG91" s="56">
        <v>36917517</v>
      </c>
      <c r="BH91" s="57">
        <v>608</v>
      </c>
      <c r="BI91" s="58">
        <f t="shared" si="91"/>
        <v>3.5456029857709357</v>
      </c>
      <c r="BJ91" s="56">
        <v>34934315</v>
      </c>
      <c r="BK91" s="57">
        <v>507</v>
      </c>
      <c r="BL91" s="58">
        <f t="shared" si="92"/>
        <v>3.5439675660562004</v>
      </c>
      <c r="BM91" s="56">
        <v>1880000</v>
      </c>
      <c r="BN91" s="57">
        <v>1360</v>
      </c>
      <c r="BO91" s="58">
        <f t="shared" si="93"/>
        <v>4.4416865345047194</v>
      </c>
      <c r="BP91" s="56">
        <v>9885473</v>
      </c>
      <c r="BQ91" s="57">
        <v>1436</v>
      </c>
      <c r="BR91" s="58">
        <f t="shared" si="94"/>
        <v>4.3941248470012244</v>
      </c>
      <c r="BS91" s="56">
        <v>11511412</v>
      </c>
      <c r="BT91" s="57">
        <v>809</v>
      </c>
      <c r="BU91" s="58">
        <f t="shared" si="95"/>
        <v>3.991710662653575</v>
      </c>
      <c r="BV91" s="56">
        <v>15760437</v>
      </c>
      <c r="BW91" s="57">
        <v>886</v>
      </c>
      <c r="BX91" s="58">
        <f t="shared" si="96"/>
        <v>4.2471597718230187</v>
      </c>
      <c r="BY91" s="56">
        <v>7114917</v>
      </c>
      <c r="BZ91" s="57">
        <v>784</v>
      </c>
      <c r="CA91" s="58">
        <f t="shared" si="97"/>
        <v>4.0379068809229501</v>
      </c>
      <c r="CB91" s="56">
        <v>4477662</v>
      </c>
      <c r="CC91" s="57">
        <v>1755</v>
      </c>
      <c r="CD91" s="58">
        <f t="shared" si="98"/>
        <v>4.2016806722689077</v>
      </c>
      <c r="CE91" s="56">
        <v>8138748</v>
      </c>
      <c r="CF91" s="57">
        <v>1182</v>
      </c>
      <c r="CG91" s="58">
        <f t="shared" si="99"/>
        <v>4.4332758232690717</v>
      </c>
      <c r="CH91" s="56">
        <v>2600</v>
      </c>
      <c r="CI91" s="57">
        <v>650</v>
      </c>
      <c r="CJ91" s="58">
        <f t="shared" si="100"/>
        <v>3.5173160173160176</v>
      </c>
      <c r="CK91" s="56">
        <v>1056426</v>
      </c>
      <c r="CL91" s="57">
        <v>554</v>
      </c>
      <c r="CM91" s="58">
        <f t="shared" si="101"/>
        <v>3.7171229200214704</v>
      </c>
      <c r="CN91" s="56">
        <v>2416638</v>
      </c>
      <c r="CO91" s="57">
        <v>1243</v>
      </c>
      <c r="CP91" s="58">
        <f t="shared" si="102"/>
        <v>4.2389932817242437</v>
      </c>
      <c r="CQ91" s="56">
        <v>11686147</v>
      </c>
      <c r="CR91" s="57">
        <v>1474</v>
      </c>
      <c r="CS91" s="58">
        <f t="shared" si="103"/>
        <v>4.2301621466494472</v>
      </c>
      <c r="CT91" s="56">
        <v>11450510</v>
      </c>
      <c r="CU91" s="57">
        <v>864</v>
      </c>
      <c r="CV91" s="58">
        <f t="shared" si="104"/>
        <v>4.1840193704600486</v>
      </c>
      <c r="CW91" s="56">
        <v>1818351</v>
      </c>
      <c r="CX91" s="57">
        <v>884</v>
      </c>
      <c r="CY91" s="58">
        <f t="shared" si="105"/>
        <v>4.1806573658075195</v>
      </c>
      <c r="CZ91" s="56">
        <v>585060</v>
      </c>
      <c r="DA91" s="57">
        <v>1625</v>
      </c>
      <c r="DB91" s="58">
        <f t="shared" si="106"/>
        <v>4.7816619585687388</v>
      </c>
      <c r="DC91" s="56">
        <v>17979857</v>
      </c>
      <c r="DD91" s="57">
        <v>1955</v>
      </c>
      <c r="DE91" s="58">
        <f t="shared" si="107"/>
        <v>4.1750309657028151</v>
      </c>
      <c r="DF91" s="105"/>
      <c r="DG91" s="105"/>
    </row>
    <row r="92" spans="1:111" x14ac:dyDescent="0.3">
      <c r="A92" s="55" t="s">
        <v>124</v>
      </c>
      <c r="B92" s="56">
        <v>623277536</v>
      </c>
      <c r="C92" s="57">
        <v>667</v>
      </c>
      <c r="D92" s="58">
        <f t="shared" si="72"/>
        <v>3.8125178622463562</v>
      </c>
      <c r="E92" s="56">
        <v>522434249</v>
      </c>
      <c r="F92" s="57">
        <v>622</v>
      </c>
      <c r="G92" s="58">
        <f t="shared" si="73"/>
        <v>3.7724405628335762</v>
      </c>
      <c r="H92" s="56">
        <v>39266554</v>
      </c>
      <c r="I92" s="57">
        <v>625</v>
      </c>
      <c r="J92" s="58">
        <f t="shared" si="74"/>
        <v>3.7691472681220599</v>
      </c>
      <c r="K92" s="56">
        <v>12236044</v>
      </c>
      <c r="L92" s="57">
        <v>621</v>
      </c>
      <c r="M92" s="58">
        <f t="shared" si="75"/>
        <v>3.7870472008781562</v>
      </c>
      <c r="N92" s="56">
        <v>48660913</v>
      </c>
      <c r="O92" s="57">
        <v>603</v>
      </c>
      <c r="P92" s="58">
        <f t="shared" si="76"/>
        <v>3.7226818125694532</v>
      </c>
      <c r="Q92" s="56">
        <v>13153456</v>
      </c>
      <c r="R92" s="57">
        <v>624</v>
      </c>
      <c r="S92" s="58">
        <f t="shared" si="77"/>
        <v>3.8041821617996705</v>
      </c>
      <c r="T92" s="56">
        <v>21267671</v>
      </c>
      <c r="U92" s="57">
        <v>592</v>
      </c>
      <c r="V92" s="58">
        <f t="shared" si="78"/>
        <v>3.757537289749286</v>
      </c>
      <c r="W92" s="56">
        <v>36881467</v>
      </c>
      <c r="X92" s="57">
        <v>610</v>
      </c>
      <c r="Y92" s="58">
        <f t="shared" si="79"/>
        <v>3.7211004697126819</v>
      </c>
      <c r="Z92" s="56">
        <v>27763219</v>
      </c>
      <c r="AA92" s="57">
        <v>620</v>
      </c>
      <c r="AB92" s="58">
        <f t="shared" si="80"/>
        <v>3.7758830694275276</v>
      </c>
      <c r="AC92" s="56">
        <v>6592021</v>
      </c>
      <c r="AD92" s="57">
        <v>908</v>
      </c>
      <c r="AE92" s="58">
        <f t="shared" si="81"/>
        <v>4.0275005544466618</v>
      </c>
      <c r="AF92" s="56">
        <v>41216560</v>
      </c>
      <c r="AG92" s="57">
        <v>572</v>
      </c>
      <c r="AH92" s="58">
        <f t="shared" si="82"/>
        <v>3.7424757916775713</v>
      </c>
      <c r="AI92" s="56">
        <v>19009288</v>
      </c>
      <c r="AJ92" s="57">
        <v>510</v>
      </c>
      <c r="AK92" s="58">
        <f t="shared" si="83"/>
        <v>3.6788573901752866</v>
      </c>
      <c r="AL92" s="56">
        <v>11507798</v>
      </c>
      <c r="AM92" s="57">
        <v>1197</v>
      </c>
      <c r="AN92" s="58">
        <f t="shared" si="84"/>
        <v>3.9689644882124737</v>
      </c>
      <c r="AO92" s="56">
        <v>19696214</v>
      </c>
      <c r="AP92" s="57">
        <v>735</v>
      </c>
      <c r="AQ92" s="58">
        <f t="shared" si="85"/>
        <v>3.9399624765478425</v>
      </c>
      <c r="AR92" s="56">
        <v>29967254</v>
      </c>
      <c r="AS92" s="57">
        <v>672</v>
      </c>
      <c r="AT92" s="58">
        <f t="shared" si="86"/>
        <v>3.9092495636998259</v>
      </c>
      <c r="AU92" s="56">
        <v>46667865</v>
      </c>
      <c r="AV92" s="57">
        <v>593</v>
      </c>
      <c r="AW92" s="58">
        <f t="shared" si="87"/>
        <v>3.7174022066198598</v>
      </c>
      <c r="AX92" s="56">
        <v>27865238</v>
      </c>
      <c r="AY92" s="57">
        <v>699</v>
      </c>
      <c r="AZ92" s="58">
        <f t="shared" si="88"/>
        <v>3.8559135039717565</v>
      </c>
      <c r="BA92" s="56">
        <v>19085192</v>
      </c>
      <c r="BB92" s="57">
        <v>584</v>
      </c>
      <c r="BC92" s="58">
        <f t="shared" si="89"/>
        <v>3.7183242073093083</v>
      </c>
      <c r="BD92" s="56">
        <v>26009749</v>
      </c>
      <c r="BE92" s="57">
        <v>725</v>
      </c>
      <c r="BF92" s="58">
        <f t="shared" si="90"/>
        <v>3.8226299694189598</v>
      </c>
      <c r="BG92" s="56">
        <v>39225224</v>
      </c>
      <c r="BH92" s="57">
        <v>646</v>
      </c>
      <c r="BI92" s="58">
        <f t="shared" si="91"/>
        <v>3.7672031723816191</v>
      </c>
      <c r="BJ92" s="56">
        <v>36362522</v>
      </c>
      <c r="BK92" s="57">
        <v>528</v>
      </c>
      <c r="BL92" s="58">
        <f t="shared" si="92"/>
        <v>3.690759122046694</v>
      </c>
      <c r="BM92" s="56">
        <v>1749888</v>
      </c>
      <c r="BN92" s="57">
        <v>1266</v>
      </c>
      <c r="BO92" s="58">
        <f t="shared" si="93"/>
        <v>4.1346876122668927</v>
      </c>
      <c r="BP92" s="56">
        <v>9293726</v>
      </c>
      <c r="BQ92" s="57">
        <v>1350</v>
      </c>
      <c r="BR92" s="58">
        <f t="shared" si="94"/>
        <v>4.1309669522643819</v>
      </c>
      <c r="BS92" s="56">
        <v>11117419</v>
      </c>
      <c r="BT92" s="57">
        <v>782</v>
      </c>
      <c r="BU92" s="58">
        <f t="shared" si="95"/>
        <v>3.8584891695860266</v>
      </c>
      <c r="BV92" s="56">
        <v>14798567</v>
      </c>
      <c r="BW92" s="57">
        <v>832</v>
      </c>
      <c r="BX92" s="58">
        <f t="shared" si="96"/>
        <v>3.9883035329082981</v>
      </c>
      <c r="BY92" s="56">
        <v>6888185</v>
      </c>
      <c r="BZ92" s="57">
        <v>759</v>
      </c>
      <c r="CA92" s="58">
        <f t="shared" si="97"/>
        <v>3.9091470951792338</v>
      </c>
      <c r="CB92" s="56">
        <v>4324021</v>
      </c>
      <c r="CC92" s="57">
        <v>1695</v>
      </c>
      <c r="CD92" s="58">
        <f t="shared" si="98"/>
        <v>4.0580334697981755</v>
      </c>
      <c r="CE92" s="56">
        <v>7558896</v>
      </c>
      <c r="CF92" s="57">
        <v>1098</v>
      </c>
      <c r="CG92" s="58">
        <f t="shared" si="99"/>
        <v>4.1182206886205091</v>
      </c>
      <c r="CH92" s="56">
        <v>2751</v>
      </c>
      <c r="CI92" s="57">
        <v>688</v>
      </c>
      <c r="CJ92" s="58">
        <f t="shared" si="100"/>
        <v>3.722943722943723</v>
      </c>
      <c r="CK92" s="56">
        <v>1079204</v>
      </c>
      <c r="CL92" s="57">
        <v>566</v>
      </c>
      <c r="CM92" s="58">
        <f t="shared" si="101"/>
        <v>3.797638217928073</v>
      </c>
      <c r="CN92" s="56">
        <v>2312716</v>
      </c>
      <c r="CO92" s="57">
        <v>1190</v>
      </c>
      <c r="CP92" s="58">
        <f t="shared" si="102"/>
        <v>4.0582477918357602</v>
      </c>
      <c r="CQ92" s="56">
        <v>11221207</v>
      </c>
      <c r="CR92" s="57">
        <v>1416</v>
      </c>
      <c r="CS92" s="58">
        <f t="shared" si="103"/>
        <v>4.0637107188979771</v>
      </c>
      <c r="CT92" s="56">
        <v>10823800</v>
      </c>
      <c r="CU92" s="57">
        <v>817</v>
      </c>
      <c r="CV92" s="58">
        <f t="shared" si="104"/>
        <v>3.9564164648910412</v>
      </c>
      <c r="CW92" s="56">
        <v>1714297</v>
      </c>
      <c r="CX92" s="57">
        <v>833</v>
      </c>
      <c r="CY92" s="58">
        <f t="shared" si="105"/>
        <v>3.9394655947032398</v>
      </c>
      <c r="CZ92" s="56">
        <v>513401</v>
      </c>
      <c r="DA92" s="57">
        <v>1426</v>
      </c>
      <c r="DB92" s="58">
        <f t="shared" si="106"/>
        <v>4.1960922787193971</v>
      </c>
      <c r="DC92" s="56">
        <v>17445209</v>
      </c>
      <c r="DD92" s="57">
        <v>1897</v>
      </c>
      <c r="DE92" s="58">
        <f t="shared" si="107"/>
        <v>4.0511681544441123</v>
      </c>
      <c r="DF92" s="105"/>
      <c r="DG92" s="105"/>
    </row>
    <row r="93" spans="1:111" x14ac:dyDescent="0.3">
      <c r="A93" s="73" t="s">
        <v>125</v>
      </c>
      <c r="B93" s="56">
        <v>261283361</v>
      </c>
      <c r="C93" s="57">
        <v>279</v>
      </c>
      <c r="D93" s="58">
        <f t="shared" si="72"/>
        <v>1.5947413546727636</v>
      </c>
      <c r="E93" s="56">
        <v>219664604</v>
      </c>
      <c r="F93" s="57">
        <v>262</v>
      </c>
      <c r="G93" s="58">
        <f t="shared" si="73"/>
        <v>1.5890344492964579</v>
      </c>
      <c r="H93" s="56">
        <v>16472785</v>
      </c>
      <c r="I93" s="57">
        <v>262</v>
      </c>
      <c r="J93" s="58">
        <f t="shared" si="74"/>
        <v>1.5800265347967677</v>
      </c>
      <c r="K93" s="56">
        <v>5107171</v>
      </c>
      <c r="L93" s="57">
        <v>259</v>
      </c>
      <c r="M93" s="58">
        <f t="shared" si="75"/>
        <v>1.5794609098670569</v>
      </c>
      <c r="N93" s="56">
        <v>20561047</v>
      </c>
      <c r="O93" s="57">
        <v>255</v>
      </c>
      <c r="P93" s="58">
        <f t="shared" si="76"/>
        <v>1.5742684282010124</v>
      </c>
      <c r="Q93" s="56">
        <v>5513774</v>
      </c>
      <c r="R93" s="57">
        <v>262</v>
      </c>
      <c r="S93" s="58">
        <f t="shared" si="77"/>
        <v>1.5972687922940925</v>
      </c>
      <c r="T93" s="56">
        <v>8898685</v>
      </c>
      <c r="U93" s="57">
        <v>248</v>
      </c>
      <c r="V93" s="58">
        <f t="shared" si="78"/>
        <v>1.5741034592192955</v>
      </c>
      <c r="W93" s="56">
        <v>15702115</v>
      </c>
      <c r="X93" s="57">
        <v>260</v>
      </c>
      <c r="Y93" s="58">
        <f t="shared" si="79"/>
        <v>1.5860428231562251</v>
      </c>
      <c r="Z93" s="56">
        <v>11754437</v>
      </c>
      <c r="AA93" s="57">
        <v>262</v>
      </c>
      <c r="AB93" s="58">
        <f t="shared" si="80"/>
        <v>1.5956151035322779</v>
      </c>
      <c r="AC93" s="56">
        <v>2700376</v>
      </c>
      <c r="AD93" s="57">
        <v>372</v>
      </c>
      <c r="AE93" s="58">
        <f t="shared" si="81"/>
        <v>1.6500332667997337</v>
      </c>
      <c r="AF93" s="56">
        <v>17411673</v>
      </c>
      <c r="AG93" s="57">
        <v>242</v>
      </c>
      <c r="AH93" s="58">
        <f t="shared" si="82"/>
        <v>1.5833551426328185</v>
      </c>
      <c r="AI93" s="56">
        <v>8022939</v>
      </c>
      <c r="AJ93" s="57">
        <v>215</v>
      </c>
      <c r="AK93" s="58">
        <f t="shared" si="83"/>
        <v>1.5508908605640914</v>
      </c>
      <c r="AL93" s="56">
        <v>4800728</v>
      </c>
      <c r="AM93" s="57">
        <v>499</v>
      </c>
      <c r="AN93" s="58">
        <f t="shared" si="84"/>
        <v>1.6545641433734541</v>
      </c>
      <c r="AO93" s="56">
        <v>8033776</v>
      </c>
      <c r="AP93" s="57">
        <v>300</v>
      </c>
      <c r="AQ93" s="58">
        <f t="shared" si="85"/>
        <v>1.6081479496113642</v>
      </c>
      <c r="AR93" s="56">
        <v>12344894</v>
      </c>
      <c r="AS93" s="57">
        <v>277</v>
      </c>
      <c r="AT93" s="58">
        <f t="shared" si="86"/>
        <v>1.6114019778941244</v>
      </c>
      <c r="AU93" s="56">
        <v>19796498</v>
      </c>
      <c r="AV93" s="57">
        <v>252</v>
      </c>
      <c r="AW93" s="58">
        <f t="shared" si="87"/>
        <v>1.579739217652959</v>
      </c>
      <c r="AX93" s="56">
        <v>11498194</v>
      </c>
      <c r="AY93" s="57">
        <v>288</v>
      </c>
      <c r="AZ93" s="58">
        <f t="shared" si="88"/>
        <v>1.5887025595763458</v>
      </c>
      <c r="BA93" s="56">
        <v>7957941</v>
      </c>
      <c r="BB93" s="57">
        <v>244</v>
      </c>
      <c r="BC93" s="58">
        <f t="shared" si="89"/>
        <v>1.5535464153826564</v>
      </c>
      <c r="BD93" s="56">
        <v>10973548</v>
      </c>
      <c r="BE93" s="57">
        <v>306</v>
      </c>
      <c r="BF93" s="58">
        <f t="shared" si="90"/>
        <v>1.6134134767478645</v>
      </c>
      <c r="BG93" s="56">
        <v>16750880</v>
      </c>
      <c r="BH93" s="57">
        <v>276</v>
      </c>
      <c r="BI93" s="58">
        <f t="shared" si="91"/>
        <v>1.6095171448565431</v>
      </c>
      <c r="BJ93" s="56">
        <v>15363143</v>
      </c>
      <c r="BK93" s="57">
        <v>223</v>
      </c>
      <c r="BL93" s="58">
        <f t="shared" si="92"/>
        <v>1.5587865231371452</v>
      </c>
      <c r="BM93" s="56">
        <v>715930</v>
      </c>
      <c r="BN93" s="57">
        <v>518</v>
      </c>
      <c r="BO93" s="58">
        <f t="shared" si="93"/>
        <v>1.6917600182892976</v>
      </c>
      <c r="BP93" s="56">
        <v>3797029</v>
      </c>
      <c r="BQ93" s="57">
        <v>552</v>
      </c>
      <c r="BR93" s="58">
        <f t="shared" si="94"/>
        <v>1.6891064871481027</v>
      </c>
      <c r="BS93" s="56">
        <v>4623956</v>
      </c>
      <c r="BT93" s="57">
        <v>325</v>
      </c>
      <c r="BU93" s="58">
        <f t="shared" si="95"/>
        <v>1.603592046183451</v>
      </c>
      <c r="BV93" s="56">
        <v>6020238</v>
      </c>
      <c r="BW93" s="57">
        <v>338</v>
      </c>
      <c r="BX93" s="58">
        <f t="shared" si="96"/>
        <v>1.620248310243996</v>
      </c>
      <c r="BY93" s="56">
        <v>2855772</v>
      </c>
      <c r="BZ93" s="57">
        <v>315</v>
      </c>
      <c r="CA93" s="58">
        <f t="shared" si="97"/>
        <v>1.6223733003708281</v>
      </c>
      <c r="CB93" s="56">
        <v>1789967</v>
      </c>
      <c r="CC93" s="57">
        <v>702</v>
      </c>
      <c r="CD93" s="58">
        <f t="shared" si="98"/>
        <v>1.680672268907563</v>
      </c>
      <c r="CE93" s="56">
        <v>3074448</v>
      </c>
      <c r="CF93" s="57">
        <v>446</v>
      </c>
      <c r="CG93" s="58">
        <f t="shared" si="99"/>
        <v>1.6727927387292778</v>
      </c>
      <c r="CH93" s="56">
        <v>1116</v>
      </c>
      <c r="CI93" s="57">
        <v>279</v>
      </c>
      <c r="CJ93" s="58">
        <f t="shared" si="100"/>
        <v>1.5097402597402598</v>
      </c>
      <c r="CK93" s="56">
        <v>453562</v>
      </c>
      <c r="CL93" s="57">
        <v>238</v>
      </c>
      <c r="CM93" s="58">
        <f t="shared" si="101"/>
        <v>1.5968867418142783</v>
      </c>
      <c r="CN93" s="56">
        <v>949978</v>
      </c>
      <c r="CO93" s="57">
        <v>489</v>
      </c>
      <c r="CP93" s="58">
        <f t="shared" si="102"/>
        <v>1.6676329161409134</v>
      </c>
      <c r="CQ93" s="56">
        <v>4633737</v>
      </c>
      <c r="CR93" s="57">
        <v>585</v>
      </c>
      <c r="CS93" s="58">
        <f t="shared" si="103"/>
        <v>1.6788635385277657</v>
      </c>
      <c r="CT93" s="56">
        <v>4451281</v>
      </c>
      <c r="CU93" s="57">
        <v>336</v>
      </c>
      <c r="CV93" s="58">
        <f t="shared" si="104"/>
        <v>1.6271186440677967</v>
      </c>
      <c r="CW93" s="56">
        <v>708294</v>
      </c>
      <c r="CX93" s="57">
        <v>344</v>
      </c>
      <c r="CY93" s="58">
        <f t="shared" si="105"/>
        <v>1.6268621423504375</v>
      </c>
      <c r="CZ93" s="56">
        <v>207366</v>
      </c>
      <c r="DA93" s="57">
        <v>576</v>
      </c>
      <c r="DB93" s="58">
        <f t="shared" si="106"/>
        <v>1.6949152542372881</v>
      </c>
      <c r="DC93" s="56">
        <v>7336083</v>
      </c>
      <c r="DD93" s="57">
        <v>798</v>
      </c>
      <c r="DE93" s="58">
        <f t="shared" si="107"/>
        <v>1.704181437662837</v>
      </c>
      <c r="DF93" s="105"/>
      <c r="DG93" s="105"/>
    </row>
    <row r="94" spans="1:111" x14ac:dyDescent="0.3">
      <c r="A94" s="73" t="s">
        <v>126</v>
      </c>
      <c r="B94" s="56">
        <v>55974821</v>
      </c>
      <c r="C94" s="57">
        <v>60</v>
      </c>
      <c r="D94" s="58">
        <f t="shared" si="72"/>
        <v>0.3429551300371535</v>
      </c>
      <c r="E94" s="56">
        <v>47086607</v>
      </c>
      <c r="F94" s="57">
        <v>56</v>
      </c>
      <c r="G94" s="58">
        <f t="shared" si="73"/>
        <v>0.33964095099466279</v>
      </c>
      <c r="H94" s="56">
        <v>3515959</v>
      </c>
      <c r="I94" s="57">
        <v>56</v>
      </c>
      <c r="J94" s="58">
        <f t="shared" si="74"/>
        <v>0.33771559522373662</v>
      </c>
      <c r="K94" s="56">
        <v>1093275</v>
      </c>
      <c r="L94" s="57">
        <v>56</v>
      </c>
      <c r="M94" s="58">
        <f t="shared" si="75"/>
        <v>0.34150506159287719</v>
      </c>
      <c r="N94" s="56">
        <v>4393716</v>
      </c>
      <c r="O94" s="57">
        <v>54</v>
      </c>
      <c r="P94" s="58">
        <f t="shared" si="76"/>
        <v>0.33337449067786146</v>
      </c>
      <c r="Q94" s="56">
        <v>1180057</v>
      </c>
      <c r="R94" s="57">
        <v>56</v>
      </c>
      <c r="S94" s="58">
        <f t="shared" si="77"/>
        <v>0.341400963238432</v>
      </c>
      <c r="T94" s="56">
        <v>1909698</v>
      </c>
      <c r="U94" s="57">
        <v>53</v>
      </c>
      <c r="V94" s="58">
        <f t="shared" si="78"/>
        <v>0.33640114249444619</v>
      </c>
      <c r="W94" s="56">
        <v>3371198</v>
      </c>
      <c r="X94" s="57">
        <v>56</v>
      </c>
      <c r="Y94" s="58">
        <f t="shared" si="79"/>
        <v>0.34160922344903311</v>
      </c>
      <c r="Z94" s="56">
        <v>2524528</v>
      </c>
      <c r="AA94" s="57">
        <v>56</v>
      </c>
      <c r="AB94" s="58">
        <f t="shared" si="80"/>
        <v>0.34104750304506698</v>
      </c>
      <c r="AC94" s="56">
        <v>582827</v>
      </c>
      <c r="AD94" s="57">
        <v>80</v>
      </c>
      <c r="AE94" s="58">
        <f t="shared" si="81"/>
        <v>0.35484586382789973</v>
      </c>
      <c r="AF94" s="56">
        <v>3726521</v>
      </c>
      <c r="AG94" s="57">
        <v>52</v>
      </c>
      <c r="AH94" s="58">
        <f t="shared" si="82"/>
        <v>0.3402250719706883</v>
      </c>
      <c r="AI94" s="56">
        <v>1707488</v>
      </c>
      <c r="AJ94" s="57">
        <v>46</v>
      </c>
      <c r="AK94" s="58">
        <f t="shared" si="83"/>
        <v>0.33181850970208471</v>
      </c>
      <c r="AL94" s="56">
        <v>1023214</v>
      </c>
      <c r="AM94" s="57">
        <v>106</v>
      </c>
      <c r="AN94" s="58">
        <f t="shared" si="84"/>
        <v>0.35147053947412049</v>
      </c>
      <c r="AO94" s="56">
        <v>1754820</v>
      </c>
      <c r="AP94" s="57">
        <v>65</v>
      </c>
      <c r="AQ94" s="58">
        <f t="shared" si="85"/>
        <v>0.34843205574912894</v>
      </c>
      <c r="AR94" s="56">
        <v>2687793</v>
      </c>
      <c r="AS94" s="57">
        <v>60</v>
      </c>
      <c r="AT94" s="58">
        <f t="shared" si="86"/>
        <v>0.34904013961605584</v>
      </c>
      <c r="AU94" s="56">
        <v>4217344</v>
      </c>
      <c r="AV94" s="57">
        <v>54</v>
      </c>
      <c r="AW94" s="58">
        <f t="shared" si="87"/>
        <v>0.33851554663991973</v>
      </c>
      <c r="AX94" s="56">
        <v>2489767</v>
      </c>
      <c r="AY94" s="57">
        <v>62</v>
      </c>
      <c r="AZ94" s="58">
        <f t="shared" si="88"/>
        <v>0.34201235657546336</v>
      </c>
      <c r="BA94" s="56">
        <v>1704673</v>
      </c>
      <c r="BB94" s="57">
        <v>52</v>
      </c>
      <c r="BC94" s="58">
        <f t="shared" si="89"/>
        <v>0.33108366229466446</v>
      </c>
      <c r="BD94" s="56">
        <v>2329796</v>
      </c>
      <c r="BE94" s="57">
        <v>65</v>
      </c>
      <c r="BF94" s="58">
        <f t="shared" si="90"/>
        <v>0.34271854898238957</v>
      </c>
      <c r="BG94" s="56">
        <v>3576680</v>
      </c>
      <c r="BH94" s="57">
        <v>59</v>
      </c>
      <c r="BI94" s="58">
        <f t="shared" si="91"/>
        <v>0.34406344763237695</v>
      </c>
      <c r="BJ94" s="56">
        <v>3297253</v>
      </c>
      <c r="BK94" s="57">
        <v>48</v>
      </c>
      <c r="BL94" s="58">
        <f t="shared" si="92"/>
        <v>0.3355235565496994</v>
      </c>
      <c r="BM94" s="56">
        <v>153491</v>
      </c>
      <c r="BN94" s="57">
        <v>111</v>
      </c>
      <c r="BO94" s="58">
        <f t="shared" si="93"/>
        <v>0.36252000391913519</v>
      </c>
      <c r="BP94" s="56">
        <v>815309</v>
      </c>
      <c r="BQ94" s="57">
        <v>118</v>
      </c>
      <c r="BR94" s="58">
        <f t="shared" si="94"/>
        <v>0.36107711138310894</v>
      </c>
      <c r="BS94" s="56">
        <v>985984</v>
      </c>
      <c r="BT94" s="57">
        <v>69</v>
      </c>
      <c r="BU94" s="58">
        <f t="shared" si="95"/>
        <v>0.34045492672817879</v>
      </c>
      <c r="BV94" s="56">
        <v>1314144</v>
      </c>
      <c r="BW94" s="57">
        <v>74</v>
      </c>
      <c r="BX94" s="58">
        <f t="shared" si="96"/>
        <v>0.35472891999424766</v>
      </c>
      <c r="BY94" s="56">
        <v>615671</v>
      </c>
      <c r="BZ94" s="57">
        <v>68</v>
      </c>
      <c r="CA94" s="58">
        <f t="shared" si="97"/>
        <v>0.35022661722290893</v>
      </c>
      <c r="CB94" s="56">
        <v>378067</v>
      </c>
      <c r="CC94" s="57">
        <v>148</v>
      </c>
      <c r="CD94" s="58">
        <f t="shared" si="98"/>
        <v>0.35432976609447198</v>
      </c>
      <c r="CE94" s="56">
        <v>662643</v>
      </c>
      <c r="CF94" s="57">
        <v>96</v>
      </c>
      <c r="CG94" s="58">
        <f t="shared" si="99"/>
        <v>0.36006301102692972</v>
      </c>
      <c r="CH94" s="56">
        <v>273</v>
      </c>
      <c r="CI94" s="57">
        <v>68</v>
      </c>
      <c r="CJ94" s="58">
        <f t="shared" si="100"/>
        <v>0.367965367965368</v>
      </c>
      <c r="CK94" s="56">
        <v>98108</v>
      </c>
      <c r="CL94" s="57">
        <v>51</v>
      </c>
      <c r="CM94" s="58">
        <f t="shared" si="101"/>
        <v>0.3421900161030596</v>
      </c>
      <c r="CN94" s="56">
        <v>203981</v>
      </c>
      <c r="CO94" s="57">
        <v>105</v>
      </c>
      <c r="CP94" s="58">
        <f t="shared" si="102"/>
        <v>0.35808068751492</v>
      </c>
      <c r="CQ94" s="56">
        <v>980448</v>
      </c>
      <c r="CR94" s="57">
        <v>124</v>
      </c>
      <c r="CS94" s="58">
        <f t="shared" si="103"/>
        <v>0.3558616731238341</v>
      </c>
      <c r="CT94" s="56">
        <v>959108</v>
      </c>
      <c r="CU94" s="57">
        <v>72</v>
      </c>
      <c r="CV94" s="58">
        <f t="shared" si="104"/>
        <v>0.34866828087167068</v>
      </c>
      <c r="CW94" s="56">
        <v>152489</v>
      </c>
      <c r="CX94" s="57">
        <v>74</v>
      </c>
      <c r="CY94" s="58">
        <f t="shared" si="105"/>
        <v>0.34996453062189642</v>
      </c>
      <c r="CZ94" s="56">
        <v>45602</v>
      </c>
      <c r="DA94" s="57">
        <v>127</v>
      </c>
      <c r="DB94" s="58">
        <f t="shared" si="106"/>
        <v>0.37370527306967982</v>
      </c>
      <c r="DC94" s="56">
        <v>1522896</v>
      </c>
      <c r="DD94" s="57">
        <v>166</v>
      </c>
      <c r="DE94" s="58">
        <f t="shared" si="107"/>
        <v>0.35450390808525178</v>
      </c>
      <c r="DF94" s="105"/>
      <c r="DG94" s="105"/>
    </row>
    <row r="95" spans="1:111" x14ac:dyDescent="0.3">
      <c r="A95" s="73" t="s">
        <v>127</v>
      </c>
      <c r="B95" s="56">
        <v>79602823</v>
      </c>
      <c r="C95" s="57">
        <v>85</v>
      </c>
      <c r="D95" s="58">
        <f t="shared" si="72"/>
        <v>0.48585310088596745</v>
      </c>
      <c r="E95" s="56">
        <v>66161944</v>
      </c>
      <c r="F95" s="57">
        <v>79</v>
      </c>
      <c r="G95" s="58">
        <f t="shared" si="73"/>
        <v>0.47913634158175644</v>
      </c>
      <c r="H95" s="56">
        <v>4982950</v>
      </c>
      <c r="I95" s="57">
        <v>79</v>
      </c>
      <c r="J95" s="58">
        <f t="shared" si="74"/>
        <v>0.47642021469062834</v>
      </c>
      <c r="K95" s="56">
        <v>1559954</v>
      </c>
      <c r="L95" s="57">
        <v>79</v>
      </c>
      <c r="M95" s="58">
        <f t="shared" si="75"/>
        <v>0.48176606903280889</v>
      </c>
      <c r="N95" s="56">
        <v>6074072</v>
      </c>
      <c r="O95" s="57">
        <v>75</v>
      </c>
      <c r="P95" s="58">
        <f t="shared" si="76"/>
        <v>0.46302012594147429</v>
      </c>
      <c r="Q95" s="56">
        <v>1686898</v>
      </c>
      <c r="R95" s="57">
        <v>80</v>
      </c>
      <c r="S95" s="58">
        <f t="shared" si="77"/>
        <v>0.48771566176918862</v>
      </c>
      <c r="T95" s="56">
        <v>2709803</v>
      </c>
      <c r="U95" s="57">
        <v>75</v>
      </c>
      <c r="V95" s="58">
        <f t="shared" si="78"/>
        <v>0.47603935258648045</v>
      </c>
      <c r="W95" s="56">
        <v>4548727</v>
      </c>
      <c r="X95" s="57">
        <v>75</v>
      </c>
      <c r="Y95" s="58">
        <f t="shared" si="79"/>
        <v>0.45751235283352648</v>
      </c>
      <c r="Z95" s="56">
        <v>3465451</v>
      </c>
      <c r="AA95" s="57">
        <v>77</v>
      </c>
      <c r="AB95" s="58">
        <f t="shared" si="80"/>
        <v>0.46894031668696706</v>
      </c>
      <c r="AC95" s="56">
        <v>917343</v>
      </c>
      <c r="AD95" s="57">
        <v>126</v>
      </c>
      <c r="AE95" s="58">
        <f t="shared" si="81"/>
        <v>0.55888223552894212</v>
      </c>
      <c r="AF95" s="56">
        <v>5155659</v>
      </c>
      <c r="AG95" s="57">
        <v>72</v>
      </c>
      <c r="AH95" s="58">
        <f t="shared" si="82"/>
        <v>0.47108086888249151</v>
      </c>
      <c r="AI95" s="56">
        <v>2348288</v>
      </c>
      <c r="AJ95" s="57">
        <v>63</v>
      </c>
      <c r="AK95" s="58">
        <f t="shared" si="83"/>
        <v>0.45444708937459427</v>
      </c>
      <c r="AL95" s="56">
        <v>1500342</v>
      </c>
      <c r="AM95" s="57">
        <v>156</v>
      </c>
      <c r="AN95" s="58">
        <f t="shared" si="84"/>
        <v>0.51725852979210185</v>
      </c>
      <c r="AO95" s="56">
        <v>2700224</v>
      </c>
      <c r="AP95" s="57">
        <v>101</v>
      </c>
      <c r="AQ95" s="58">
        <f t="shared" si="85"/>
        <v>0.54140980970249264</v>
      </c>
      <c r="AR95" s="56">
        <v>3997411</v>
      </c>
      <c r="AS95" s="57">
        <v>90</v>
      </c>
      <c r="AT95" s="58">
        <f t="shared" si="86"/>
        <v>0.52356020942408377</v>
      </c>
      <c r="AU95" s="56">
        <v>5789906</v>
      </c>
      <c r="AV95" s="57">
        <v>74</v>
      </c>
      <c r="AW95" s="58">
        <f t="shared" si="87"/>
        <v>0.46389167502507522</v>
      </c>
      <c r="AX95" s="56">
        <v>3689822</v>
      </c>
      <c r="AY95" s="57">
        <v>93</v>
      </c>
      <c r="AZ95" s="58">
        <f t="shared" si="88"/>
        <v>0.51301853486319504</v>
      </c>
      <c r="BA95" s="56">
        <v>2446236</v>
      </c>
      <c r="BB95" s="57">
        <v>75</v>
      </c>
      <c r="BC95" s="58">
        <f t="shared" si="89"/>
        <v>0.47752451292499681</v>
      </c>
      <c r="BD95" s="56">
        <v>3286761</v>
      </c>
      <c r="BE95" s="57">
        <v>92</v>
      </c>
      <c r="BF95" s="58">
        <f t="shared" si="90"/>
        <v>0.48507856163661289</v>
      </c>
      <c r="BG95" s="56">
        <v>4777548</v>
      </c>
      <c r="BH95" s="57">
        <v>79</v>
      </c>
      <c r="BI95" s="58">
        <f t="shared" si="91"/>
        <v>0.46069512479589458</v>
      </c>
      <c r="BJ95" s="56">
        <v>4524549</v>
      </c>
      <c r="BK95" s="57">
        <v>66</v>
      </c>
      <c r="BL95" s="58">
        <f t="shared" si="92"/>
        <v>0.46134489025583675</v>
      </c>
      <c r="BM95" s="56">
        <v>238271</v>
      </c>
      <c r="BN95" s="57">
        <v>172</v>
      </c>
      <c r="BO95" s="58">
        <f t="shared" si="93"/>
        <v>0.56174270877559684</v>
      </c>
      <c r="BP95" s="56">
        <v>1272829</v>
      </c>
      <c r="BQ95" s="57">
        <v>185</v>
      </c>
      <c r="BR95" s="58">
        <f t="shared" si="94"/>
        <v>0.56609547123623016</v>
      </c>
      <c r="BS95" s="56">
        <v>1420487</v>
      </c>
      <c r="BT95" s="57">
        <v>100</v>
      </c>
      <c r="BU95" s="58">
        <f t="shared" si="95"/>
        <v>0.49341293728721564</v>
      </c>
      <c r="BV95" s="56">
        <v>2026210</v>
      </c>
      <c r="BW95" s="57">
        <v>114</v>
      </c>
      <c r="BX95" s="58">
        <f t="shared" si="96"/>
        <v>0.54647428215330041</v>
      </c>
      <c r="BY95" s="56">
        <v>902711</v>
      </c>
      <c r="BZ95" s="57">
        <v>100</v>
      </c>
      <c r="CA95" s="58">
        <f t="shared" si="97"/>
        <v>0.51503914297486608</v>
      </c>
      <c r="CB95" s="56">
        <v>573194</v>
      </c>
      <c r="CC95" s="57">
        <v>225</v>
      </c>
      <c r="CD95" s="58">
        <f t="shared" si="98"/>
        <v>0.53867700926524453</v>
      </c>
      <c r="CE95" s="56">
        <v>1050413</v>
      </c>
      <c r="CF95" s="57">
        <v>153</v>
      </c>
      <c r="CG95" s="58">
        <f t="shared" si="99"/>
        <v>0.57385042382416918</v>
      </c>
      <c r="CH95" s="56">
        <v>389</v>
      </c>
      <c r="CI95" s="57">
        <v>97</v>
      </c>
      <c r="CJ95" s="58">
        <f t="shared" si="100"/>
        <v>0.52489177489177485</v>
      </c>
      <c r="CK95" s="56">
        <v>137236</v>
      </c>
      <c r="CL95" s="57">
        <v>72</v>
      </c>
      <c r="CM95" s="58">
        <f t="shared" si="101"/>
        <v>0.48309178743961351</v>
      </c>
      <c r="CN95" s="56">
        <v>311913</v>
      </c>
      <c r="CO95" s="57">
        <v>160</v>
      </c>
      <c r="CP95" s="58">
        <f t="shared" si="102"/>
        <v>0.54564676192749717</v>
      </c>
      <c r="CQ95" s="56">
        <v>1500951</v>
      </c>
      <c r="CR95" s="57">
        <v>189</v>
      </c>
      <c r="CS95" s="58">
        <f t="shared" si="103"/>
        <v>0.54240206629358589</v>
      </c>
      <c r="CT95" s="56">
        <v>1448697</v>
      </c>
      <c r="CU95" s="57">
        <v>109</v>
      </c>
      <c r="CV95" s="58">
        <f t="shared" si="104"/>
        <v>0.52784503631961255</v>
      </c>
      <c r="CW95" s="56">
        <v>238970</v>
      </c>
      <c r="CX95" s="57">
        <v>116</v>
      </c>
      <c r="CY95" s="58">
        <f t="shared" si="105"/>
        <v>0.54859304800189168</v>
      </c>
      <c r="CZ95" s="56">
        <v>77672</v>
      </c>
      <c r="DA95" s="57">
        <v>216</v>
      </c>
      <c r="DB95" s="58">
        <f t="shared" si="106"/>
        <v>0.63559322033898313</v>
      </c>
      <c r="DC95" s="56">
        <v>2240936</v>
      </c>
      <c r="DD95" s="57">
        <v>244</v>
      </c>
      <c r="DE95" s="58">
        <f t="shared" si="107"/>
        <v>0.52107803357109295</v>
      </c>
      <c r="DF95" s="105"/>
      <c r="DG95" s="105"/>
    </row>
    <row r="96" spans="1:111" x14ac:dyDescent="0.3">
      <c r="A96" s="73" t="s">
        <v>128</v>
      </c>
      <c r="B96" s="56">
        <v>25150367</v>
      </c>
      <c r="C96" s="57">
        <v>27</v>
      </c>
      <c r="D96" s="58">
        <f t="shared" si="72"/>
        <v>0.15432980851671907</v>
      </c>
      <c r="E96" s="56">
        <v>21097940</v>
      </c>
      <c r="F96" s="57">
        <v>25</v>
      </c>
      <c r="G96" s="58">
        <f t="shared" si="73"/>
        <v>0.15162542455118874</v>
      </c>
      <c r="H96" s="56">
        <v>1583769</v>
      </c>
      <c r="I96" s="57">
        <v>25</v>
      </c>
      <c r="J96" s="58">
        <f t="shared" si="74"/>
        <v>0.15076589072488242</v>
      </c>
      <c r="K96" s="56">
        <v>488857</v>
      </c>
      <c r="L96" s="57">
        <v>25</v>
      </c>
      <c r="M96" s="58">
        <f t="shared" si="75"/>
        <v>0.15245761678253444</v>
      </c>
      <c r="N96" s="56">
        <v>1976340</v>
      </c>
      <c r="O96" s="57">
        <v>24</v>
      </c>
      <c r="P96" s="58">
        <f t="shared" si="76"/>
        <v>0.14816644030127174</v>
      </c>
      <c r="Q96" s="56">
        <v>530025</v>
      </c>
      <c r="R96" s="57">
        <v>25</v>
      </c>
      <c r="S96" s="58">
        <f t="shared" si="77"/>
        <v>0.15241114430287142</v>
      </c>
      <c r="T96" s="56">
        <v>855517</v>
      </c>
      <c r="U96" s="57">
        <v>24</v>
      </c>
      <c r="V96" s="58">
        <f t="shared" si="78"/>
        <v>0.15233259282767375</v>
      </c>
      <c r="W96" s="56">
        <v>1499560</v>
      </c>
      <c r="X96" s="57">
        <v>25</v>
      </c>
      <c r="Y96" s="58">
        <f t="shared" si="79"/>
        <v>0.15250411761117549</v>
      </c>
      <c r="Z96" s="56">
        <v>1123424</v>
      </c>
      <c r="AA96" s="57">
        <v>25</v>
      </c>
      <c r="AB96" s="58">
        <f t="shared" si="80"/>
        <v>0.15225334957369061</v>
      </c>
      <c r="AC96" s="56">
        <v>262346</v>
      </c>
      <c r="AD96" s="57">
        <v>36</v>
      </c>
      <c r="AE96" s="58">
        <f t="shared" si="81"/>
        <v>0.15968063872255489</v>
      </c>
      <c r="AF96" s="56">
        <v>1661876</v>
      </c>
      <c r="AG96" s="57">
        <v>23</v>
      </c>
      <c r="AH96" s="58">
        <f t="shared" si="82"/>
        <v>0.15048416644857365</v>
      </c>
      <c r="AI96" s="56">
        <v>767940</v>
      </c>
      <c r="AJ96" s="57">
        <v>21</v>
      </c>
      <c r="AK96" s="58">
        <f t="shared" si="83"/>
        <v>0.15148236312486477</v>
      </c>
      <c r="AL96" s="56">
        <v>465043</v>
      </c>
      <c r="AM96" s="57">
        <v>48</v>
      </c>
      <c r="AN96" s="58">
        <f t="shared" si="84"/>
        <v>0.15915647070526209</v>
      </c>
      <c r="AO96" s="56">
        <v>788928</v>
      </c>
      <c r="AP96" s="57">
        <v>29</v>
      </c>
      <c r="AQ96" s="58">
        <f t="shared" si="85"/>
        <v>0.15545430179576522</v>
      </c>
      <c r="AR96" s="56">
        <v>1194492</v>
      </c>
      <c r="AS96" s="57">
        <v>27</v>
      </c>
      <c r="AT96" s="58">
        <f t="shared" si="86"/>
        <v>0.15706806282722513</v>
      </c>
      <c r="AU96" s="56">
        <v>1892174</v>
      </c>
      <c r="AV96" s="57">
        <v>24</v>
      </c>
      <c r="AW96" s="58">
        <f t="shared" si="87"/>
        <v>0.15045135406218654</v>
      </c>
      <c r="AX96" s="56">
        <v>1126160</v>
      </c>
      <c r="AY96" s="57">
        <v>28</v>
      </c>
      <c r="AZ96" s="58">
        <f t="shared" si="88"/>
        <v>0.15445719329214475</v>
      </c>
      <c r="BA96" s="56">
        <v>770622</v>
      </c>
      <c r="BB96" s="57">
        <v>24</v>
      </c>
      <c r="BC96" s="58">
        <f t="shared" si="89"/>
        <v>0.15280784413599899</v>
      </c>
      <c r="BD96" s="56">
        <v>1049166</v>
      </c>
      <c r="BE96" s="57">
        <v>29</v>
      </c>
      <c r="BF96" s="58">
        <f t="shared" si="90"/>
        <v>0.1529051987767584</v>
      </c>
      <c r="BG96" s="56">
        <v>1585921</v>
      </c>
      <c r="BH96" s="57">
        <v>26</v>
      </c>
      <c r="BI96" s="58">
        <f t="shared" si="91"/>
        <v>0.15162118031257288</v>
      </c>
      <c r="BJ96" s="56">
        <v>1475780</v>
      </c>
      <c r="BK96" s="57">
        <v>21</v>
      </c>
      <c r="BL96" s="58">
        <f t="shared" si="92"/>
        <v>0.14679155599049348</v>
      </c>
      <c r="BM96" s="56">
        <v>69656</v>
      </c>
      <c r="BN96" s="57">
        <v>50</v>
      </c>
      <c r="BO96" s="58">
        <f t="shared" si="93"/>
        <v>0.16329729906267351</v>
      </c>
      <c r="BP96" s="56">
        <v>374215</v>
      </c>
      <c r="BQ96" s="57">
        <v>54</v>
      </c>
      <c r="BR96" s="58">
        <f t="shared" si="94"/>
        <v>0.16523867809057527</v>
      </c>
      <c r="BS96" s="56">
        <v>444538</v>
      </c>
      <c r="BT96" s="57">
        <v>31</v>
      </c>
      <c r="BU96" s="58">
        <f t="shared" si="95"/>
        <v>0.15295801055903685</v>
      </c>
      <c r="BV96" s="56">
        <v>592217</v>
      </c>
      <c r="BW96" s="57">
        <v>33</v>
      </c>
      <c r="BX96" s="58">
        <f t="shared" si="96"/>
        <v>0.15818992378121854</v>
      </c>
      <c r="BY96" s="56">
        <v>275405</v>
      </c>
      <c r="BZ96" s="57">
        <v>30</v>
      </c>
      <c r="CA96" s="58">
        <f t="shared" si="97"/>
        <v>0.15451174289245984</v>
      </c>
      <c r="CB96" s="56">
        <v>175586</v>
      </c>
      <c r="CC96" s="57">
        <v>69</v>
      </c>
      <c r="CD96" s="58">
        <f t="shared" si="98"/>
        <v>0.16519428284134166</v>
      </c>
      <c r="CE96" s="56">
        <v>303027</v>
      </c>
      <c r="CF96" s="57">
        <v>44</v>
      </c>
      <c r="CG96" s="58">
        <f t="shared" si="99"/>
        <v>0.16502888005400945</v>
      </c>
      <c r="CH96" s="56">
        <v>109</v>
      </c>
      <c r="CI96" s="57">
        <v>27</v>
      </c>
      <c r="CJ96" s="58">
        <f t="shared" si="100"/>
        <v>0.1461038961038961</v>
      </c>
      <c r="CK96" s="56">
        <v>43457</v>
      </c>
      <c r="CL96" s="57">
        <v>23</v>
      </c>
      <c r="CM96" s="58">
        <f t="shared" si="101"/>
        <v>0.15432098765432098</v>
      </c>
      <c r="CN96" s="56">
        <v>93503</v>
      </c>
      <c r="CO96" s="57">
        <v>48</v>
      </c>
      <c r="CP96" s="58">
        <f t="shared" si="102"/>
        <v>0.16369402857824916</v>
      </c>
      <c r="CQ96" s="56">
        <v>456059</v>
      </c>
      <c r="CR96" s="57">
        <v>58</v>
      </c>
      <c r="CS96" s="58">
        <f t="shared" si="103"/>
        <v>0.16645142775147082</v>
      </c>
      <c r="CT96" s="56">
        <v>431895</v>
      </c>
      <c r="CU96" s="57">
        <v>33</v>
      </c>
      <c r="CV96" s="58">
        <f t="shared" si="104"/>
        <v>0.15980629539951574</v>
      </c>
      <c r="CW96" s="56">
        <v>67934</v>
      </c>
      <c r="CX96" s="57">
        <v>33</v>
      </c>
      <c r="CY96" s="58">
        <f t="shared" si="105"/>
        <v>0.15606526365571058</v>
      </c>
      <c r="CZ96" s="56">
        <v>19739</v>
      </c>
      <c r="DA96" s="57">
        <v>55</v>
      </c>
      <c r="DB96" s="58">
        <f t="shared" si="106"/>
        <v>0.16184086629001884</v>
      </c>
      <c r="DC96" s="56">
        <v>705087</v>
      </c>
      <c r="DD96" s="57">
        <v>77</v>
      </c>
      <c r="DE96" s="58">
        <f t="shared" si="107"/>
        <v>0.16443855977448427</v>
      </c>
      <c r="DF96" s="105"/>
      <c r="DG96" s="105"/>
    </row>
    <row r="97" spans="1:111" x14ac:dyDescent="0.3">
      <c r="A97" s="73" t="s">
        <v>129</v>
      </c>
      <c r="B97" s="56">
        <v>134270689</v>
      </c>
      <c r="C97" s="57">
        <v>144</v>
      </c>
      <c r="D97" s="58">
        <f t="shared" si="72"/>
        <v>0.82309231208916833</v>
      </c>
      <c r="E97" s="56">
        <v>111919136</v>
      </c>
      <c r="F97" s="57">
        <v>133</v>
      </c>
      <c r="G97" s="58">
        <f t="shared" si="73"/>
        <v>0.80664725861232422</v>
      </c>
      <c r="H97" s="56">
        <v>8410352</v>
      </c>
      <c r="I97" s="57">
        <v>134</v>
      </c>
      <c r="J97" s="58">
        <f t="shared" si="74"/>
        <v>0.80810517428536977</v>
      </c>
      <c r="K97" s="56">
        <v>2622745</v>
      </c>
      <c r="L97" s="57">
        <v>133</v>
      </c>
      <c r="M97" s="58">
        <f t="shared" si="75"/>
        <v>0.81107452128308333</v>
      </c>
      <c r="N97" s="56">
        <v>10430232</v>
      </c>
      <c r="O97" s="57">
        <v>129</v>
      </c>
      <c r="P97" s="58">
        <f t="shared" si="76"/>
        <v>0.79639461661933575</v>
      </c>
      <c r="Q97" s="56">
        <v>2816696</v>
      </c>
      <c r="R97" s="57">
        <v>134</v>
      </c>
      <c r="S97" s="58">
        <f t="shared" si="77"/>
        <v>0.81692373346339087</v>
      </c>
      <c r="T97" s="56">
        <v>4552106</v>
      </c>
      <c r="U97" s="57">
        <v>127</v>
      </c>
      <c r="V97" s="58">
        <f t="shared" si="78"/>
        <v>0.80609330371310706</v>
      </c>
      <c r="W97" s="56">
        <v>7828122</v>
      </c>
      <c r="X97" s="57">
        <v>130</v>
      </c>
      <c r="Y97" s="58">
        <f t="shared" si="79"/>
        <v>0.79302141157811257</v>
      </c>
      <c r="Z97" s="56">
        <v>5917337</v>
      </c>
      <c r="AA97" s="57">
        <v>132</v>
      </c>
      <c r="AB97" s="58">
        <f t="shared" si="80"/>
        <v>0.80389768574908649</v>
      </c>
      <c r="AC97" s="56">
        <v>1443248</v>
      </c>
      <c r="AD97" s="57">
        <v>199</v>
      </c>
      <c r="AE97" s="58">
        <f t="shared" si="81"/>
        <v>0.88267908627190061</v>
      </c>
      <c r="AF97" s="56">
        <v>8750273</v>
      </c>
      <c r="AG97" s="57">
        <v>121</v>
      </c>
      <c r="AH97" s="58">
        <f t="shared" si="82"/>
        <v>0.79167757131640926</v>
      </c>
      <c r="AI97" s="56">
        <v>4046690</v>
      </c>
      <c r="AJ97" s="57">
        <v>108</v>
      </c>
      <c r="AK97" s="58">
        <f t="shared" si="83"/>
        <v>0.77905215321359012</v>
      </c>
      <c r="AL97" s="56">
        <v>2550039</v>
      </c>
      <c r="AM97" s="57">
        <v>265</v>
      </c>
      <c r="AN97" s="58">
        <f t="shared" si="84"/>
        <v>0.8786763486853012</v>
      </c>
      <c r="AO97" s="56">
        <v>4306558</v>
      </c>
      <c r="AP97" s="57">
        <v>161</v>
      </c>
      <c r="AQ97" s="58">
        <f t="shared" si="85"/>
        <v>0.86303939962476561</v>
      </c>
      <c r="AR97" s="56">
        <v>6495476</v>
      </c>
      <c r="AS97" s="57">
        <v>146</v>
      </c>
      <c r="AT97" s="58">
        <f t="shared" si="86"/>
        <v>0.84933100639906911</v>
      </c>
      <c r="AU97" s="56">
        <v>9886396</v>
      </c>
      <c r="AV97" s="57">
        <v>126</v>
      </c>
      <c r="AW97" s="58">
        <f t="shared" si="87"/>
        <v>0.7898696088264795</v>
      </c>
      <c r="AX97" s="56">
        <v>6082741</v>
      </c>
      <c r="AY97" s="57">
        <v>153</v>
      </c>
      <c r="AZ97" s="58">
        <f t="shared" si="88"/>
        <v>0.84399823477493385</v>
      </c>
      <c r="BA97" s="56">
        <v>4099818</v>
      </c>
      <c r="BB97" s="57">
        <v>126</v>
      </c>
      <c r="BC97" s="58">
        <f t="shared" si="89"/>
        <v>0.80224118171399461</v>
      </c>
      <c r="BD97" s="56">
        <v>5590964</v>
      </c>
      <c r="BE97" s="57">
        <v>156</v>
      </c>
      <c r="BF97" s="58">
        <f t="shared" si="90"/>
        <v>0.82252451755773481</v>
      </c>
      <c r="BG97" s="56">
        <v>8347794</v>
      </c>
      <c r="BH97" s="57">
        <v>137</v>
      </c>
      <c r="BI97" s="58">
        <f t="shared" si="91"/>
        <v>0.79892698857009559</v>
      </c>
      <c r="BJ97" s="56">
        <v>7741549</v>
      </c>
      <c r="BK97" s="57">
        <v>112</v>
      </c>
      <c r="BL97" s="58">
        <f t="shared" si="92"/>
        <v>0.78288829861596532</v>
      </c>
      <c r="BM97" s="56">
        <v>391996</v>
      </c>
      <c r="BN97" s="57">
        <v>284</v>
      </c>
      <c r="BO97" s="58">
        <f t="shared" si="93"/>
        <v>0.92752865867598544</v>
      </c>
      <c r="BP97" s="56">
        <v>2095196</v>
      </c>
      <c r="BQ97" s="57">
        <v>304</v>
      </c>
      <c r="BR97" s="58">
        <f t="shared" si="94"/>
        <v>0.93023255813953487</v>
      </c>
      <c r="BS97" s="56">
        <v>2420073</v>
      </c>
      <c r="BT97" s="57">
        <v>170</v>
      </c>
      <c r="BU97" s="58">
        <f t="shared" si="95"/>
        <v>0.83880199338826655</v>
      </c>
      <c r="BV97" s="56">
        <v>3265814</v>
      </c>
      <c r="BW97" s="57">
        <v>184</v>
      </c>
      <c r="BX97" s="58">
        <f t="shared" si="96"/>
        <v>0.88202866593164275</v>
      </c>
      <c r="BY97" s="56">
        <v>1492957</v>
      </c>
      <c r="BZ97" s="57">
        <v>165</v>
      </c>
      <c r="CA97" s="58">
        <f t="shared" si="97"/>
        <v>0.8498145859085291</v>
      </c>
      <c r="CB97" s="56">
        <v>976921</v>
      </c>
      <c r="CC97" s="57">
        <v>383</v>
      </c>
      <c r="CD97" s="58">
        <f t="shared" si="98"/>
        <v>0.91694797577150511</v>
      </c>
      <c r="CE97" s="56">
        <v>1688469</v>
      </c>
      <c r="CF97" s="57">
        <v>245</v>
      </c>
      <c r="CG97" s="58">
        <f t="shared" si="99"/>
        <v>0.91891080939164349</v>
      </c>
      <c r="CH97" s="56">
        <v>564</v>
      </c>
      <c r="CI97" s="57">
        <v>141</v>
      </c>
      <c r="CJ97" s="58">
        <f t="shared" si="100"/>
        <v>0.76298701298701299</v>
      </c>
      <c r="CK97" s="56">
        <v>230519</v>
      </c>
      <c r="CL97" s="57">
        <v>121</v>
      </c>
      <c r="CM97" s="58">
        <f t="shared" si="101"/>
        <v>0.81186258722490601</v>
      </c>
      <c r="CN97" s="56">
        <v>518404</v>
      </c>
      <c r="CO97" s="57">
        <v>267</v>
      </c>
      <c r="CP97" s="58">
        <f t="shared" si="102"/>
        <v>0.91054803396651096</v>
      </c>
      <c r="CQ97" s="56">
        <v>2526136</v>
      </c>
      <c r="CR97" s="57">
        <v>319</v>
      </c>
      <c r="CS97" s="58">
        <f t="shared" si="103"/>
        <v>0.91548285263308937</v>
      </c>
      <c r="CT97" s="56">
        <v>2361665</v>
      </c>
      <c r="CU97" s="57">
        <v>178</v>
      </c>
      <c r="CV97" s="58">
        <f t="shared" si="104"/>
        <v>0.86198547215496379</v>
      </c>
      <c r="CW97" s="56">
        <v>368880</v>
      </c>
      <c r="CX97" s="57">
        <v>179</v>
      </c>
      <c r="CY97" s="58">
        <f t="shared" si="105"/>
        <v>0.84653582407188466</v>
      </c>
      <c r="CZ97" s="56">
        <v>113509</v>
      </c>
      <c r="DA97" s="57">
        <v>315</v>
      </c>
      <c r="DB97" s="58">
        <f t="shared" si="106"/>
        <v>0.92690677966101687</v>
      </c>
      <c r="DC97" s="56">
        <v>3900450</v>
      </c>
      <c r="DD97" s="57">
        <v>424</v>
      </c>
      <c r="DE97" s="58">
        <f t="shared" si="107"/>
        <v>0.90547986161534189</v>
      </c>
      <c r="DF97" s="105"/>
      <c r="DG97" s="105"/>
    </row>
    <row r="98" spans="1:111" x14ac:dyDescent="0.3">
      <c r="A98" s="73" t="s">
        <v>130</v>
      </c>
      <c r="B98" s="56">
        <v>66995475</v>
      </c>
      <c r="C98" s="57">
        <v>72</v>
      </c>
      <c r="D98" s="58">
        <f t="shared" si="72"/>
        <v>0.41154615604458417</v>
      </c>
      <c r="E98" s="56">
        <v>56504018</v>
      </c>
      <c r="F98" s="57">
        <v>67</v>
      </c>
      <c r="G98" s="58">
        <f t="shared" si="73"/>
        <v>0.40635613779718582</v>
      </c>
      <c r="H98" s="56">
        <v>4300739</v>
      </c>
      <c r="I98" s="57">
        <v>68</v>
      </c>
      <c r="J98" s="58">
        <f t="shared" si="74"/>
        <v>0.41008322277168013</v>
      </c>
      <c r="K98" s="56">
        <v>1364042</v>
      </c>
      <c r="L98" s="57">
        <v>69</v>
      </c>
      <c r="M98" s="58">
        <f t="shared" si="75"/>
        <v>0.42078302231979509</v>
      </c>
      <c r="N98" s="56">
        <v>5225506</v>
      </c>
      <c r="O98" s="57">
        <v>65</v>
      </c>
      <c r="P98" s="58">
        <f t="shared" si="76"/>
        <v>0.40128410914927765</v>
      </c>
      <c r="Q98" s="56">
        <v>1426006</v>
      </c>
      <c r="R98" s="57">
        <v>68</v>
      </c>
      <c r="S98" s="58">
        <f t="shared" si="77"/>
        <v>0.41455831250381026</v>
      </c>
      <c r="T98" s="56">
        <v>2341862</v>
      </c>
      <c r="U98" s="57">
        <v>65</v>
      </c>
      <c r="V98" s="58">
        <f t="shared" si="78"/>
        <v>0.41256743890828312</v>
      </c>
      <c r="W98" s="56">
        <v>3931745</v>
      </c>
      <c r="X98" s="57">
        <v>65</v>
      </c>
      <c r="Y98" s="58">
        <f t="shared" si="79"/>
        <v>0.39651070578905628</v>
      </c>
      <c r="Z98" s="56">
        <v>2978042</v>
      </c>
      <c r="AA98" s="57">
        <v>67</v>
      </c>
      <c r="AB98" s="58">
        <f t="shared" si="80"/>
        <v>0.40803897685749091</v>
      </c>
      <c r="AC98" s="56">
        <v>685881</v>
      </c>
      <c r="AD98" s="57">
        <v>95</v>
      </c>
      <c r="AE98" s="58">
        <f t="shared" si="81"/>
        <v>0.42137946329563097</v>
      </c>
      <c r="AF98" s="56">
        <v>4510558</v>
      </c>
      <c r="AG98" s="57">
        <v>63</v>
      </c>
      <c r="AH98" s="58">
        <f t="shared" si="82"/>
        <v>0.41219576027218002</v>
      </c>
      <c r="AI98" s="56">
        <v>2115943</v>
      </c>
      <c r="AJ98" s="57">
        <v>57</v>
      </c>
      <c r="AK98" s="58">
        <f t="shared" si="83"/>
        <v>0.41116641419606142</v>
      </c>
      <c r="AL98" s="56">
        <v>1168432</v>
      </c>
      <c r="AM98" s="57">
        <v>122</v>
      </c>
      <c r="AN98" s="58">
        <f t="shared" si="84"/>
        <v>0.40452269637587457</v>
      </c>
      <c r="AO98" s="56">
        <v>2111908</v>
      </c>
      <c r="AP98" s="57">
        <v>79</v>
      </c>
      <c r="AQ98" s="58">
        <f t="shared" si="85"/>
        <v>0.42347896006432589</v>
      </c>
      <c r="AR98" s="56">
        <v>3247188</v>
      </c>
      <c r="AS98" s="57">
        <v>73</v>
      </c>
      <c r="AT98" s="58">
        <f t="shared" si="86"/>
        <v>0.42466550319953456</v>
      </c>
      <c r="AU98" s="56">
        <v>5085547</v>
      </c>
      <c r="AV98" s="57">
        <v>65</v>
      </c>
      <c r="AW98" s="58">
        <f t="shared" si="87"/>
        <v>0.40747241725175526</v>
      </c>
      <c r="AX98" s="56">
        <v>2978554</v>
      </c>
      <c r="AY98" s="57">
        <v>75</v>
      </c>
      <c r="AZ98" s="58">
        <f t="shared" si="88"/>
        <v>0.41372462488967349</v>
      </c>
      <c r="BA98" s="56">
        <v>2105902</v>
      </c>
      <c r="BB98" s="57">
        <v>64</v>
      </c>
      <c r="BC98" s="58">
        <f t="shared" si="89"/>
        <v>0.40748758436266397</v>
      </c>
      <c r="BD98" s="56">
        <v>2779514</v>
      </c>
      <c r="BE98" s="57">
        <v>78</v>
      </c>
      <c r="BF98" s="58">
        <f t="shared" si="90"/>
        <v>0.41126225877886741</v>
      </c>
      <c r="BG98" s="56">
        <v>4186401</v>
      </c>
      <c r="BH98" s="57">
        <v>69</v>
      </c>
      <c r="BI98" s="58">
        <f t="shared" si="91"/>
        <v>0.40237928621413577</v>
      </c>
      <c r="BJ98" s="56">
        <v>3960248</v>
      </c>
      <c r="BK98" s="57">
        <v>57</v>
      </c>
      <c r="BL98" s="58">
        <f t="shared" si="92"/>
        <v>0.39843422340276813</v>
      </c>
      <c r="BM98" s="56">
        <v>180544</v>
      </c>
      <c r="BN98" s="57">
        <v>131</v>
      </c>
      <c r="BO98" s="58">
        <f t="shared" si="93"/>
        <v>0.42783892354420455</v>
      </c>
      <c r="BP98" s="56">
        <v>939148</v>
      </c>
      <c r="BQ98" s="57">
        <v>136</v>
      </c>
      <c r="BR98" s="58">
        <f t="shared" si="94"/>
        <v>0.41615667074663398</v>
      </c>
      <c r="BS98" s="56">
        <v>1222381</v>
      </c>
      <c r="BT98" s="57">
        <v>86</v>
      </c>
      <c r="BU98" s="58">
        <f t="shared" si="95"/>
        <v>0.42433512606700541</v>
      </c>
      <c r="BV98" s="56">
        <v>1579944</v>
      </c>
      <c r="BW98" s="57">
        <v>89</v>
      </c>
      <c r="BX98" s="58">
        <f t="shared" si="96"/>
        <v>0.42663343080389243</v>
      </c>
      <c r="BY98" s="56">
        <v>745669</v>
      </c>
      <c r="BZ98" s="57">
        <v>82</v>
      </c>
      <c r="CA98" s="58">
        <f t="shared" si="97"/>
        <v>0.42233209723939014</v>
      </c>
      <c r="CB98" s="56">
        <v>430286</v>
      </c>
      <c r="CC98" s="57">
        <v>169</v>
      </c>
      <c r="CD98" s="58">
        <f t="shared" si="98"/>
        <v>0.40460628695922812</v>
      </c>
      <c r="CE98" s="56">
        <v>779896</v>
      </c>
      <c r="CF98" s="57">
        <v>113</v>
      </c>
      <c r="CG98" s="58">
        <f t="shared" si="99"/>
        <v>0.42382416922961519</v>
      </c>
      <c r="CH98" s="56">
        <v>300</v>
      </c>
      <c r="CI98" s="57">
        <v>75</v>
      </c>
      <c r="CJ98" s="58">
        <f t="shared" si="100"/>
        <v>0.40584415584415579</v>
      </c>
      <c r="CK98" s="56">
        <v>116322</v>
      </c>
      <c r="CL98" s="57">
        <v>61</v>
      </c>
      <c r="CM98" s="58">
        <f t="shared" si="101"/>
        <v>0.40928609769189478</v>
      </c>
      <c r="CN98" s="56">
        <v>234937</v>
      </c>
      <c r="CO98" s="57">
        <v>121</v>
      </c>
      <c r="CP98" s="58">
        <f t="shared" si="102"/>
        <v>0.41264536370766974</v>
      </c>
      <c r="CQ98" s="56">
        <v>1123876</v>
      </c>
      <c r="CR98" s="57">
        <v>142</v>
      </c>
      <c r="CS98" s="58">
        <f t="shared" si="103"/>
        <v>0.40751901277084229</v>
      </c>
      <c r="CT98" s="56">
        <v>1171154</v>
      </c>
      <c r="CU98" s="57">
        <v>88</v>
      </c>
      <c r="CV98" s="58">
        <f t="shared" si="104"/>
        <v>0.42615012106537531</v>
      </c>
      <c r="CW98" s="56">
        <v>177730</v>
      </c>
      <c r="CX98" s="57">
        <v>86</v>
      </c>
      <c r="CY98" s="58">
        <f t="shared" si="105"/>
        <v>0.40671553558760937</v>
      </c>
      <c r="CZ98" s="56">
        <v>49513</v>
      </c>
      <c r="DA98" s="57">
        <v>138</v>
      </c>
      <c r="DB98" s="58">
        <f t="shared" si="106"/>
        <v>0.40607344632768361</v>
      </c>
      <c r="DC98" s="56">
        <v>1739757</v>
      </c>
      <c r="DD98" s="57">
        <v>189</v>
      </c>
      <c r="DE98" s="58">
        <f t="shared" si="107"/>
        <v>0.40362191944646136</v>
      </c>
      <c r="DF98" s="105"/>
      <c r="DG98" s="105"/>
    </row>
    <row r="99" spans="1:111" x14ac:dyDescent="0.3">
      <c r="A99" s="51" t="s">
        <v>131</v>
      </c>
      <c r="B99" s="52">
        <v>1909179943</v>
      </c>
      <c r="C99" s="53">
        <v>2042</v>
      </c>
      <c r="D99" s="54">
        <f t="shared" si="72"/>
        <v>11.671906258931124</v>
      </c>
      <c r="E99" s="52">
        <v>1602342029</v>
      </c>
      <c r="F99" s="53">
        <v>1908</v>
      </c>
      <c r="G99" s="54">
        <f t="shared" si="73"/>
        <v>11.572052401746726</v>
      </c>
      <c r="H99" s="52">
        <v>121500882</v>
      </c>
      <c r="I99" s="53">
        <v>1935</v>
      </c>
      <c r="J99" s="54">
        <f t="shared" si="74"/>
        <v>11.669279942105899</v>
      </c>
      <c r="K99" s="52">
        <v>38334459</v>
      </c>
      <c r="L99" s="53">
        <v>1947</v>
      </c>
      <c r="M99" s="54">
        <f t="shared" si="75"/>
        <v>11.873399195023783</v>
      </c>
      <c r="N99" s="52">
        <v>149089913</v>
      </c>
      <c r="O99" s="53">
        <v>1847</v>
      </c>
      <c r="P99" s="54">
        <f t="shared" si="76"/>
        <v>11.402642301518707</v>
      </c>
      <c r="Q99" s="52">
        <v>40508423</v>
      </c>
      <c r="R99" s="53">
        <v>1923</v>
      </c>
      <c r="S99" s="54">
        <f t="shared" si="77"/>
        <v>11.72346521977687</v>
      </c>
      <c r="T99" s="52">
        <v>66292177</v>
      </c>
      <c r="U99" s="53">
        <v>1846</v>
      </c>
      <c r="V99" s="54">
        <f t="shared" si="78"/>
        <v>11.71691526499524</v>
      </c>
      <c r="W99" s="52">
        <v>110537484</v>
      </c>
      <c r="X99" s="53">
        <v>1830</v>
      </c>
      <c r="Y99" s="54">
        <f t="shared" si="79"/>
        <v>11.163301409138047</v>
      </c>
      <c r="Z99" s="52">
        <v>83842519</v>
      </c>
      <c r="AA99" s="53">
        <v>1872</v>
      </c>
      <c r="AB99" s="54">
        <f t="shared" si="80"/>
        <v>11.400730816077953</v>
      </c>
      <c r="AC99" s="52">
        <v>20393226</v>
      </c>
      <c r="AD99" s="53">
        <v>2811</v>
      </c>
      <c r="AE99" s="54">
        <f t="shared" si="81"/>
        <v>12.468396540252828</v>
      </c>
      <c r="AF99" s="52">
        <v>126667905</v>
      </c>
      <c r="AG99" s="53">
        <v>1758</v>
      </c>
      <c r="AH99" s="54">
        <f t="shared" si="82"/>
        <v>11.502224548547501</v>
      </c>
      <c r="AI99" s="52">
        <v>59772652</v>
      </c>
      <c r="AJ99" s="53">
        <v>1602</v>
      </c>
      <c r="AK99" s="54">
        <f t="shared" si="83"/>
        <v>11.555940272668254</v>
      </c>
      <c r="AL99" s="52">
        <v>34523145</v>
      </c>
      <c r="AM99" s="53">
        <v>3592</v>
      </c>
      <c r="AN99" s="54">
        <f t="shared" si="84"/>
        <v>11.910209224443781</v>
      </c>
      <c r="AO99" s="52">
        <v>61105031</v>
      </c>
      <c r="AP99" s="53">
        <v>2279</v>
      </c>
      <c r="AQ99" s="54">
        <f t="shared" si="85"/>
        <v>12.216563923880997</v>
      </c>
      <c r="AR99" s="52">
        <v>93008263</v>
      </c>
      <c r="AS99" s="53">
        <v>2085</v>
      </c>
      <c r="AT99" s="54">
        <f t="shared" si="86"/>
        <v>12.129144851657941</v>
      </c>
      <c r="AU99" s="52">
        <v>142667976</v>
      </c>
      <c r="AV99" s="53">
        <v>1814</v>
      </c>
      <c r="AW99" s="54">
        <f t="shared" si="87"/>
        <v>11.371614844533601</v>
      </c>
      <c r="AX99" s="52">
        <v>85822885</v>
      </c>
      <c r="AY99" s="53">
        <v>2153</v>
      </c>
      <c r="AZ99" s="54">
        <f t="shared" si="88"/>
        <v>11.876654898499558</v>
      </c>
      <c r="BA99" s="52">
        <v>60139237</v>
      </c>
      <c r="BB99" s="53">
        <v>1842</v>
      </c>
      <c r="BC99" s="54">
        <f t="shared" si="89"/>
        <v>11.728002037437921</v>
      </c>
      <c r="BD99" s="52">
        <v>79170086</v>
      </c>
      <c r="BE99" s="53">
        <v>2208</v>
      </c>
      <c r="BF99" s="54">
        <f t="shared" si="90"/>
        <v>11.641885479278709</v>
      </c>
      <c r="BG99" s="52">
        <v>116988370</v>
      </c>
      <c r="BH99" s="53">
        <v>1926</v>
      </c>
      <c r="BI99" s="54">
        <f t="shared" si="91"/>
        <v>11.231630510846745</v>
      </c>
      <c r="BJ99" s="52">
        <v>111977396</v>
      </c>
      <c r="BK99" s="53">
        <v>1625</v>
      </c>
      <c r="BL99" s="54">
        <f t="shared" si="92"/>
        <v>11.358870404026284</v>
      </c>
      <c r="BM99" s="52">
        <v>5291250</v>
      </c>
      <c r="BN99" s="53">
        <v>3829</v>
      </c>
      <c r="BO99" s="54">
        <f t="shared" si="93"/>
        <v>12.505307162219538</v>
      </c>
      <c r="BP99" s="52">
        <v>27880329</v>
      </c>
      <c r="BQ99" s="53">
        <v>4051</v>
      </c>
      <c r="BR99" s="54">
        <f t="shared" si="94"/>
        <v>12.395960832313342</v>
      </c>
      <c r="BS99" s="52">
        <v>34576341</v>
      </c>
      <c r="BT99" s="53">
        <v>2431</v>
      </c>
      <c r="BU99" s="54">
        <f t="shared" si="95"/>
        <v>11.994868505452214</v>
      </c>
      <c r="BV99" s="52">
        <v>45697224</v>
      </c>
      <c r="BW99" s="53">
        <v>2568</v>
      </c>
      <c r="BX99" s="54">
        <f t="shared" si="96"/>
        <v>12.310052250611188</v>
      </c>
      <c r="BY99" s="52">
        <v>21173917</v>
      </c>
      <c r="BZ99" s="53">
        <v>2335</v>
      </c>
      <c r="CA99" s="54">
        <f t="shared" si="97"/>
        <v>12.026163988463123</v>
      </c>
      <c r="CB99" s="52">
        <v>12902507</v>
      </c>
      <c r="CC99" s="53">
        <v>5058</v>
      </c>
      <c r="CD99" s="54">
        <f t="shared" si="98"/>
        <v>12.109459168282697</v>
      </c>
      <c r="CE99" s="52">
        <v>22959865</v>
      </c>
      <c r="CF99" s="53">
        <v>3334</v>
      </c>
      <c r="CG99" s="54">
        <f t="shared" si="99"/>
        <v>12.504688320456081</v>
      </c>
      <c r="CH99" s="52">
        <v>8267</v>
      </c>
      <c r="CI99" s="53">
        <v>2067</v>
      </c>
      <c r="CJ99" s="54">
        <f t="shared" si="100"/>
        <v>11.185064935064934</v>
      </c>
      <c r="CK99" s="52">
        <v>3299554</v>
      </c>
      <c r="CL99" s="53">
        <v>1731</v>
      </c>
      <c r="CM99" s="54">
        <f t="shared" si="101"/>
        <v>11.614331723027375</v>
      </c>
      <c r="CN99" s="52">
        <v>6957510</v>
      </c>
      <c r="CO99" s="53">
        <v>3579</v>
      </c>
      <c r="CP99" s="54">
        <f t="shared" si="102"/>
        <v>12.205436005865703</v>
      </c>
      <c r="CQ99" s="52">
        <v>33589349</v>
      </c>
      <c r="CR99" s="53">
        <v>4237</v>
      </c>
      <c r="CS99" s="54">
        <f t="shared" si="103"/>
        <v>12.159563782465204</v>
      </c>
      <c r="CT99" s="52">
        <v>33480941</v>
      </c>
      <c r="CU99" s="53">
        <v>2526</v>
      </c>
      <c r="CV99" s="54">
        <f t="shared" si="104"/>
        <v>12.232445520581114</v>
      </c>
      <c r="CW99" s="52">
        <v>5384210</v>
      </c>
      <c r="CX99" s="53">
        <v>2618</v>
      </c>
      <c r="CY99" s="54">
        <f t="shared" si="105"/>
        <v>12.381177583353038</v>
      </c>
      <c r="CZ99" s="52">
        <v>1645021</v>
      </c>
      <c r="DA99" s="53">
        <v>4570</v>
      </c>
      <c r="DB99" s="54">
        <f t="shared" si="106"/>
        <v>13.447504708097929</v>
      </c>
      <c r="DC99" s="52">
        <v>51991629</v>
      </c>
      <c r="DD99" s="53">
        <v>5653</v>
      </c>
      <c r="DE99" s="54">
        <f t="shared" si="107"/>
        <v>12.072352966300773</v>
      </c>
      <c r="DF99" s="105"/>
      <c r="DG99" s="105"/>
    </row>
    <row r="100" spans="1:111" x14ac:dyDescent="0.3">
      <c r="A100" s="55" t="s">
        <v>132</v>
      </c>
      <c r="B100" s="56">
        <v>324140578</v>
      </c>
      <c r="C100" s="57">
        <v>347</v>
      </c>
      <c r="D100" s="58">
        <f t="shared" si="72"/>
        <v>1.9834238353815377</v>
      </c>
      <c r="E100" s="56">
        <v>270070581</v>
      </c>
      <c r="F100" s="57">
        <v>322</v>
      </c>
      <c r="G100" s="58">
        <f t="shared" si="73"/>
        <v>1.952935468219311</v>
      </c>
      <c r="H100" s="56">
        <v>20516328</v>
      </c>
      <c r="I100" s="57">
        <v>327</v>
      </c>
      <c r="J100" s="58">
        <f t="shared" si="74"/>
        <v>1.9720178506814618</v>
      </c>
      <c r="K100" s="56">
        <v>6490146</v>
      </c>
      <c r="L100" s="57">
        <v>330</v>
      </c>
      <c r="M100" s="58">
        <f t="shared" si="75"/>
        <v>2.0124405415294548</v>
      </c>
      <c r="N100" s="56">
        <v>24988242</v>
      </c>
      <c r="O100" s="57">
        <v>310</v>
      </c>
      <c r="P100" s="58">
        <f t="shared" si="76"/>
        <v>1.9138165205580937</v>
      </c>
      <c r="Q100" s="56">
        <v>6872205</v>
      </c>
      <c r="R100" s="57">
        <v>326</v>
      </c>
      <c r="S100" s="58">
        <f t="shared" si="77"/>
        <v>1.9874413217094433</v>
      </c>
      <c r="T100" s="56">
        <v>11176803</v>
      </c>
      <c r="U100" s="57">
        <v>311</v>
      </c>
      <c r="V100" s="58">
        <f t="shared" si="78"/>
        <v>1.9739765153919391</v>
      </c>
      <c r="W100" s="56">
        <v>18387793</v>
      </c>
      <c r="X100" s="57">
        <v>304</v>
      </c>
      <c r="Y100" s="58">
        <f t="shared" si="79"/>
        <v>1.8544500701518942</v>
      </c>
      <c r="Z100" s="56">
        <v>14037761</v>
      </c>
      <c r="AA100" s="57">
        <v>313</v>
      </c>
      <c r="AB100" s="58">
        <f t="shared" si="80"/>
        <v>1.9062119366626065</v>
      </c>
      <c r="AC100" s="56">
        <v>3519842</v>
      </c>
      <c r="AD100" s="57">
        <v>485</v>
      </c>
      <c r="AE100" s="58">
        <f t="shared" si="81"/>
        <v>2.151253049456642</v>
      </c>
      <c r="AF100" s="56">
        <v>21178449</v>
      </c>
      <c r="AG100" s="57">
        <v>294</v>
      </c>
      <c r="AH100" s="58">
        <f t="shared" si="82"/>
        <v>1.9235802146035068</v>
      </c>
      <c r="AI100" s="56">
        <v>9920212</v>
      </c>
      <c r="AJ100" s="57">
        <v>266</v>
      </c>
      <c r="AK100" s="58">
        <f t="shared" si="83"/>
        <v>1.9187765995816202</v>
      </c>
      <c r="AL100" s="56">
        <v>6052106</v>
      </c>
      <c r="AM100" s="57">
        <v>630</v>
      </c>
      <c r="AN100" s="58">
        <f t="shared" si="84"/>
        <v>2.0889286780065652</v>
      </c>
      <c r="AO100" s="56">
        <v>10653482</v>
      </c>
      <c r="AP100" s="57">
        <v>397</v>
      </c>
      <c r="AQ100" s="58">
        <f t="shared" si="85"/>
        <v>2.1281157866523719</v>
      </c>
      <c r="AR100" s="56">
        <v>16004163</v>
      </c>
      <c r="AS100" s="57">
        <v>359</v>
      </c>
      <c r="AT100" s="58">
        <f t="shared" si="86"/>
        <v>2.0884235020360675</v>
      </c>
      <c r="AU100" s="56">
        <v>23771954</v>
      </c>
      <c r="AV100" s="57">
        <v>302</v>
      </c>
      <c r="AW100" s="58">
        <f t="shared" si="87"/>
        <v>1.8931795386158474</v>
      </c>
      <c r="AX100" s="56">
        <v>14799839</v>
      </c>
      <c r="AY100" s="57">
        <v>371</v>
      </c>
      <c r="AZ100" s="58">
        <f t="shared" si="88"/>
        <v>2.0465578111209179</v>
      </c>
      <c r="BA100" s="56">
        <v>10145877</v>
      </c>
      <c r="BB100" s="57">
        <v>311</v>
      </c>
      <c r="BC100" s="58">
        <f t="shared" si="89"/>
        <v>1.98013498026232</v>
      </c>
      <c r="BD100" s="56">
        <v>13446908</v>
      </c>
      <c r="BE100" s="57">
        <v>375</v>
      </c>
      <c r="BF100" s="58">
        <f t="shared" si="90"/>
        <v>1.9772223979753243</v>
      </c>
      <c r="BG100" s="56">
        <v>19504398</v>
      </c>
      <c r="BH100" s="57">
        <v>321</v>
      </c>
      <c r="BI100" s="58">
        <f t="shared" si="91"/>
        <v>1.8719384184744576</v>
      </c>
      <c r="BJ100" s="56">
        <v>18604073</v>
      </c>
      <c r="BK100" s="57">
        <v>270</v>
      </c>
      <c r="BL100" s="58">
        <f t="shared" si="92"/>
        <v>1.8873200055920594</v>
      </c>
      <c r="BM100" s="56">
        <v>949804</v>
      </c>
      <c r="BN100" s="57">
        <v>687</v>
      </c>
      <c r="BO100" s="58">
        <f t="shared" si="93"/>
        <v>2.2437048891211337</v>
      </c>
      <c r="BP100" s="56">
        <v>5022997</v>
      </c>
      <c r="BQ100" s="57">
        <v>730</v>
      </c>
      <c r="BR100" s="58">
        <f t="shared" si="94"/>
        <v>2.2337821297429619</v>
      </c>
      <c r="BS100" s="56">
        <v>5928570</v>
      </c>
      <c r="BT100" s="57">
        <v>417</v>
      </c>
      <c r="BU100" s="58">
        <f t="shared" si="95"/>
        <v>2.0575319484876893</v>
      </c>
      <c r="BV100" s="56">
        <v>8053938</v>
      </c>
      <c r="BW100" s="57">
        <v>453</v>
      </c>
      <c r="BX100" s="58">
        <f t="shared" si="96"/>
        <v>2.1715162264512728</v>
      </c>
      <c r="BY100" s="56">
        <v>3654512</v>
      </c>
      <c r="BZ100" s="57">
        <v>403</v>
      </c>
      <c r="CA100" s="58">
        <f t="shared" si="97"/>
        <v>2.0756077461887101</v>
      </c>
      <c r="CB100" s="56">
        <v>2303244</v>
      </c>
      <c r="CC100" s="57">
        <v>903</v>
      </c>
      <c r="CD100" s="58">
        <f t="shared" si="98"/>
        <v>2.1618903971845147</v>
      </c>
      <c r="CE100" s="56">
        <v>4129189</v>
      </c>
      <c r="CF100" s="57">
        <v>600</v>
      </c>
      <c r="CG100" s="58">
        <f t="shared" si="99"/>
        <v>2.2503938189183108</v>
      </c>
      <c r="CH100" s="56">
        <v>1403</v>
      </c>
      <c r="CI100" s="57">
        <v>351</v>
      </c>
      <c r="CJ100" s="58">
        <f t="shared" si="100"/>
        <v>1.8993506493506493</v>
      </c>
      <c r="CK100" s="56">
        <v>554931</v>
      </c>
      <c r="CL100" s="57">
        <v>291</v>
      </c>
      <c r="CM100" s="58">
        <f t="shared" si="101"/>
        <v>1.9524959742351047</v>
      </c>
      <c r="CN100" s="56">
        <v>1238543</v>
      </c>
      <c r="CO100" s="57">
        <v>637</v>
      </c>
      <c r="CP100" s="58">
        <f t="shared" si="102"/>
        <v>2.1723561709238481</v>
      </c>
      <c r="CQ100" s="56">
        <v>6003786</v>
      </c>
      <c r="CR100" s="57">
        <v>757</v>
      </c>
      <c r="CS100" s="58">
        <f t="shared" si="103"/>
        <v>2.1724781173769547</v>
      </c>
      <c r="CT100" s="56">
        <v>5847253</v>
      </c>
      <c r="CU100" s="57">
        <v>441</v>
      </c>
      <c r="CV100" s="58">
        <f t="shared" si="104"/>
        <v>2.1355932203389831</v>
      </c>
      <c r="CW100" s="56">
        <v>895388</v>
      </c>
      <c r="CX100" s="57">
        <v>435</v>
      </c>
      <c r="CY100" s="58">
        <f t="shared" si="105"/>
        <v>2.057223930007094</v>
      </c>
      <c r="CZ100" s="56">
        <v>265379</v>
      </c>
      <c r="DA100" s="57">
        <v>737</v>
      </c>
      <c r="DB100" s="58">
        <f t="shared" si="106"/>
        <v>2.1686676082862526</v>
      </c>
      <c r="DC100" s="56">
        <v>9221060</v>
      </c>
      <c r="DD100" s="57">
        <v>1003</v>
      </c>
      <c r="DE100" s="58">
        <f t="shared" si="107"/>
        <v>2.1419724084910094</v>
      </c>
      <c r="DF100" s="105"/>
      <c r="DG100" s="105"/>
    </row>
    <row r="101" spans="1:111" x14ac:dyDescent="0.3">
      <c r="A101" s="55" t="s">
        <v>133</v>
      </c>
      <c r="B101" s="56">
        <v>1053559553</v>
      </c>
      <c r="C101" s="57">
        <v>1127</v>
      </c>
      <c r="D101" s="58">
        <f t="shared" si="72"/>
        <v>6.4418405258645324</v>
      </c>
      <c r="E101" s="56">
        <v>888038549</v>
      </c>
      <c r="F101" s="57">
        <v>1058</v>
      </c>
      <c r="G101" s="58">
        <f t="shared" si="73"/>
        <v>6.4167879670063073</v>
      </c>
      <c r="H101" s="56">
        <v>67221435</v>
      </c>
      <c r="I101" s="57">
        <v>1071</v>
      </c>
      <c r="J101" s="58">
        <f t="shared" si="74"/>
        <v>6.4588107586539625</v>
      </c>
      <c r="K101" s="56">
        <v>21153335</v>
      </c>
      <c r="L101" s="57">
        <v>1074</v>
      </c>
      <c r="M101" s="58">
        <f t="shared" si="75"/>
        <v>6.5495792169776799</v>
      </c>
      <c r="N101" s="56">
        <v>82944804</v>
      </c>
      <c r="O101" s="57">
        <v>1027</v>
      </c>
      <c r="P101" s="58">
        <f t="shared" si="76"/>
        <v>6.3402889245585872</v>
      </c>
      <c r="Q101" s="56">
        <v>22361899</v>
      </c>
      <c r="R101" s="57">
        <v>1061</v>
      </c>
      <c r="S101" s="58">
        <f t="shared" si="77"/>
        <v>6.4683289642138639</v>
      </c>
      <c r="T101" s="56">
        <v>36710719</v>
      </c>
      <c r="U101" s="57">
        <v>1022</v>
      </c>
      <c r="V101" s="58">
        <f t="shared" si="78"/>
        <v>6.4868295779117737</v>
      </c>
      <c r="W101" s="56">
        <v>61808024</v>
      </c>
      <c r="X101" s="57">
        <v>1023</v>
      </c>
      <c r="Y101" s="58">
        <f t="shared" si="79"/>
        <v>6.2404684926493017</v>
      </c>
      <c r="Z101" s="56">
        <v>46670514</v>
      </c>
      <c r="AA101" s="57">
        <v>1042</v>
      </c>
      <c r="AB101" s="58">
        <f t="shared" si="80"/>
        <v>6.3459196102314248</v>
      </c>
      <c r="AC101" s="56">
        <v>11095044</v>
      </c>
      <c r="AD101" s="57">
        <v>1529</v>
      </c>
      <c r="AE101" s="58">
        <f t="shared" si="81"/>
        <v>6.7819915724107336</v>
      </c>
      <c r="AF101" s="56">
        <v>70514350</v>
      </c>
      <c r="AG101" s="57">
        <v>979</v>
      </c>
      <c r="AH101" s="58">
        <f t="shared" si="82"/>
        <v>6.4053912588327666</v>
      </c>
      <c r="AI101" s="56">
        <v>33382120</v>
      </c>
      <c r="AJ101" s="57">
        <v>895</v>
      </c>
      <c r="AK101" s="58">
        <f t="shared" si="83"/>
        <v>6.4560340474644731</v>
      </c>
      <c r="AL101" s="56">
        <v>18710175</v>
      </c>
      <c r="AM101" s="57">
        <v>1947</v>
      </c>
      <c r="AN101" s="58">
        <f t="shared" si="84"/>
        <v>6.4557843429821942</v>
      </c>
      <c r="AO101" s="56">
        <v>33185631</v>
      </c>
      <c r="AP101" s="57">
        <v>1238</v>
      </c>
      <c r="AQ101" s="58">
        <f t="shared" si="85"/>
        <v>6.636290538729563</v>
      </c>
      <c r="AR101" s="56">
        <v>50865500</v>
      </c>
      <c r="AS101" s="57">
        <v>1140</v>
      </c>
      <c r="AT101" s="58">
        <f t="shared" si="86"/>
        <v>6.6317626527050617</v>
      </c>
      <c r="AU101" s="56">
        <v>79592587</v>
      </c>
      <c r="AV101" s="57">
        <v>1012</v>
      </c>
      <c r="AW101" s="58">
        <f t="shared" si="87"/>
        <v>6.344032096288867</v>
      </c>
      <c r="AX101" s="56">
        <v>46973507</v>
      </c>
      <c r="AY101" s="57">
        <v>1178</v>
      </c>
      <c r="AZ101" s="58">
        <f t="shared" si="88"/>
        <v>6.4982347749338043</v>
      </c>
      <c r="BA101" s="56">
        <v>33307851</v>
      </c>
      <c r="BB101" s="57">
        <v>1020</v>
      </c>
      <c r="BC101" s="58">
        <f t="shared" si="89"/>
        <v>6.4943333757799566</v>
      </c>
      <c r="BD101" s="56">
        <v>43681121</v>
      </c>
      <c r="BE101" s="57">
        <v>1218</v>
      </c>
      <c r="BF101" s="58">
        <f t="shared" si="90"/>
        <v>6.4220183486238538</v>
      </c>
      <c r="BG101" s="56">
        <v>65248105</v>
      </c>
      <c r="BH101" s="57">
        <v>1074</v>
      </c>
      <c r="BI101" s="58">
        <f t="shared" si="91"/>
        <v>6.2631210636808961</v>
      </c>
      <c r="BJ101" s="56">
        <v>62611828</v>
      </c>
      <c r="BK101" s="57">
        <v>909</v>
      </c>
      <c r="BL101" s="58">
        <f t="shared" si="92"/>
        <v>6.3539773521599328</v>
      </c>
      <c r="BM101" s="56">
        <v>2821959</v>
      </c>
      <c r="BN101" s="57">
        <v>2042</v>
      </c>
      <c r="BO101" s="58">
        <f t="shared" si="93"/>
        <v>6.6690616937195859</v>
      </c>
      <c r="BP101" s="56">
        <v>14852389</v>
      </c>
      <c r="BQ101" s="57">
        <v>2158</v>
      </c>
      <c r="BR101" s="58">
        <f t="shared" si="94"/>
        <v>6.6034271725826192</v>
      </c>
      <c r="BS101" s="56">
        <v>18927018</v>
      </c>
      <c r="BT101" s="57">
        <v>1331</v>
      </c>
      <c r="BU101" s="58">
        <f t="shared" si="95"/>
        <v>6.5673261952928401</v>
      </c>
      <c r="BV101" s="56">
        <v>24660355</v>
      </c>
      <c r="BW101" s="57">
        <v>1386</v>
      </c>
      <c r="BX101" s="58">
        <f t="shared" si="96"/>
        <v>6.6439767988111784</v>
      </c>
      <c r="BY101" s="56">
        <v>11561599</v>
      </c>
      <c r="BZ101" s="57">
        <v>1275</v>
      </c>
      <c r="CA101" s="58">
        <f t="shared" si="97"/>
        <v>6.5667490729295421</v>
      </c>
      <c r="CB101" s="56">
        <v>6916804</v>
      </c>
      <c r="CC101" s="57">
        <v>2711</v>
      </c>
      <c r="CD101" s="58">
        <f t="shared" si="98"/>
        <v>6.4904594316359017</v>
      </c>
      <c r="CE101" s="56">
        <v>12241606</v>
      </c>
      <c r="CF101" s="57">
        <v>1777</v>
      </c>
      <c r="CG101" s="58">
        <f t="shared" si="99"/>
        <v>6.6649163603630628</v>
      </c>
      <c r="CH101" s="56">
        <v>4590</v>
      </c>
      <c r="CI101" s="57">
        <v>1148</v>
      </c>
      <c r="CJ101" s="58">
        <f t="shared" si="100"/>
        <v>6.2121212121212119</v>
      </c>
      <c r="CK101" s="56">
        <v>1831892</v>
      </c>
      <c r="CL101" s="57">
        <v>961</v>
      </c>
      <c r="CM101" s="58">
        <f t="shared" si="101"/>
        <v>6.4479334406870636</v>
      </c>
      <c r="CN101" s="56">
        <v>3735396</v>
      </c>
      <c r="CO101" s="57">
        <v>1922</v>
      </c>
      <c r="CP101" s="58">
        <f t="shared" si="102"/>
        <v>6.5545817276540603</v>
      </c>
      <c r="CQ101" s="56">
        <v>17989624</v>
      </c>
      <c r="CR101" s="57">
        <v>2269</v>
      </c>
      <c r="CS101" s="58">
        <f t="shared" si="103"/>
        <v>6.5116946477256423</v>
      </c>
      <c r="CT101" s="56">
        <v>18147501</v>
      </c>
      <c r="CU101" s="57">
        <v>1369</v>
      </c>
      <c r="CV101" s="58">
        <f t="shared" si="104"/>
        <v>6.6295399515738502</v>
      </c>
      <c r="CW101" s="56">
        <v>2978962</v>
      </c>
      <c r="CX101" s="57">
        <v>1448</v>
      </c>
      <c r="CY101" s="58">
        <f t="shared" si="105"/>
        <v>6.8479545991960284</v>
      </c>
      <c r="CZ101" s="56">
        <v>913746</v>
      </c>
      <c r="DA101" s="57">
        <v>2538</v>
      </c>
      <c r="DB101" s="58">
        <f t="shared" si="106"/>
        <v>7.4682203389830502</v>
      </c>
      <c r="DC101" s="56">
        <v>27937563</v>
      </c>
      <c r="DD101" s="57">
        <v>3038</v>
      </c>
      <c r="DE101" s="58">
        <f t="shared" si="107"/>
        <v>6.4878486311023789</v>
      </c>
      <c r="DF101" s="105"/>
      <c r="DG101" s="105"/>
    </row>
    <row r="102" spans="1:111" x14ac:dyDescent="0.3">
      <c r="A102" s="55" t="s">
        <v>134</v>
      </c>
      <c r="B102" s="56">
        <v>430512376</v>
      </c>
      <c r="C102" s="57">
        <v>460</v>
      </c>
      <c r="D102" s="58">
        <f t="shared" si="72"/>
        <v>2.6293226636181766</v>
      </c>
      <c r="E102" s="56">
        <v>360111683</v>
      </c>
      <c r="F102" s="57">
        <v>429</v>
      </c>
      <c r="G102" s="58">
        <f t="shared" si="73"/>
        <v>2.601892285298399</v>
      </c>
      <c r="H102" s="56">
        <v>27338964</v>
      </c>
      <c r="I102" s="57">
        <v>435</v>
      </c>
      <c r="J102" s="58">
        <f t="shared" si="74"/>
        <v>2.6233264986129536</v>
      </c>
      <c r="K102" s="56">
        <v>8628783</v>
      </c>
      <c r="L102" s="57">
        <v>438</v>
      </c>
      <c r="M102" s="58">
        <f t="shared" si="75"/>
        <v>2.6710574460300034</v>
      </c>
      <c r="N102" s="56">
        <v>33444913</v>
      </c>
      <c r="O102" s="57">
        <v>414</v>
      </c>
      <c r="P102" s="58">
        <f t="shared" si="76"/>
        <v>2.5558710951969381</v>
      </c>
      <c r="Q102" s="56">
        <v>9132682</v>
      </c>
      <c r="R102" s="57">
        <v>433</v>
      </c>
      <c r="S102" s="58">
        <f t="shared" si="77"/>
        <v>2.639761019325733</v>
      </c>
      <c r="T102" s="56">
        <v>14889628</v>
      </c>
      <c r="U102" s="57">
        <v>415</v>
      </c>
      <c r="V102" s="58">
        <f t="shared" si="78"/>
        <v>2.6340844176451923</v>
      </c>
      <c r="W102" s="56">
        <v>24747930</v>
      </c>
      <c r="X102" s="57">
        <v>410</v>
      </c>
      <c r="Y102" s="58">
        <f t="shared" si="79"/>
        <v>2.501067528823278</v>
      </c>
      <c r="Z102" s="56">
        <v>18800650</v>
      </c>
      <c r="AA102" s="57">
        <v>420</v>
      </c>
      <c r="AB102" s="58">
        <f t="shared" si="80"/>
        <v>2.5578562728380025</v>
      </c>
      <c r="AC102" s="56">
        <v>4568225</v>
      </c>
      <c r="AD102" s="57">
        <v>630</v>
      </c>
      <c r="AE102" s="58">
        <f t="shared" si="81"/>
        <v>2.7944111776447107</v>
      </c>
      <c r="AF102" s="56">
        <v>28371256</v>
      </c>
      <c r="AG102" s="57">
        <v>394</v>
      </c>
      <c r="AH102" s="58">
        <f t="shared" si="82"/>
        <v>2.577859199162523</v>
      </c>
      <c r="AI102" s="56">
        <v>13327533</v>
      </c>
      <c r="AJ102" s="57">
        <v>357</v>
      </c>
      <c r="AK102" s="58">
        <f t="shared" si="83"/>
        <v>2.5752001731227008</v>
      </c>
      <c r="AL102" s="56">
        <v>7911935</v>
      </c>
      <c r="AM102" s="57">
        <v>823</v>
      </c>
      <c r="AN102" s="58">
        <f t="shared" si="84"/>
        <v>2.7288703206339733</v>
      </c>
      <c r="AO102" s="56">
        <v>13907939</v>
      </c>
      <c r="AP102" s="57">
        <v>519</v>
      </c>
      <c r="AQ102" s="58">
        <f t="shared" si="85"/>
        <v>2.7820959528276603</v>
      </c>
      <c r="AR102" s="56">
        <v>21033735</v>
      </c>
      <c r="AS102" s="57">
        <v>472</v>
      </c>
      <c r="AT102" s="58">
        <f t="shared" si="86"/>
        <v>2.745782431646306</v>
      </c>
      <c r="AU102" s="56">
        <v>31937084</v>
      </c>
      <c r="AV102" s="57">
        <v>406</v>
      </c>
      <c r="AW102" s="58">
        <f t="shared" si="87"/>
        <v>2.5451354062186562</v>
      </c>
      <c r="AX102" s="56">
        <v>19474984</v>
      </c>
      <c r="AY102" s="57">
        <v>489</v>
      </c>
      <c r="AZ102" s="58">
        <f t="shared" si="88"/>
        <v>2.6974845542806705</v>
      </c>
      <c r="BA102" s="56">
        <v>13497754</v>
      </c>
      <c r="BB102" s="57">
        <v>413</v>
      </c>
      <c r="BC102" s="58">
        <f t="shared" si="89"/>
        <v>2.6295683178403157</v>
      </c>
      <c r="BD102" s="56">
        <v>17868137</v>
      </c>
      <c r="BE102" s="57">
        <v>498</v>
      </c>
      <c r="BF102" s="58">
        <f t="shared" si="90"/>
        <v>2.6257513445112308</v>
      </c>
      <c r="BG102" s="56">
        <v>26240913</v>
      </c>
      <c r="BH102" s="57">
        <v>432</v>
      </c>
      <c r="BI102" s="58">
        <f t="shared" si="91"/>
        <v>2.5192442267319803</v>
      </c>
      <c r="BJ102" s="56">
        <v>24988638</v>
      </c>
      <c r="BK102" s="57">
        <v>363</v>
      </c>
      <c r="BL102" s="58">
        <f t="shared" si="92"/>
        <v>2.5373968964071016</v>
      </c>
      <c r="BM102" s="56">
        <v>1224558</v>
      </c>
      <c r="BN102" s="57">
        <v>886</v>
      </c>
      <c r="BO102" s="58">
        <f t="shared" si="93"/>
        <v>2.8936281393905747</v>
      </c>
      <c r="BP102" s="56">
        <v>6468896</v>
      </c>
      <c r="BQ102" s="57">
        <v>940</v>
      </c>
      <c r="BR102" s="58">
        <f t="shared" si="94"/>
        <v>2.876376988984088</v>
      </c>
      <c r="BS102" s="56">
        <v>7837660</v>
      </c>
      <c r="BT102" s="57">
        <v>551</v>
      </c>
      <c r="BU102" s="58">
        <f t="shared" si="95"/>
        <v>2.7187052844525583</v>
      </c>
      <c r="BV102" s="56">
        <v>10479221</v>
      </c>
      <c r="BW102" s="57">
        <v>589</v>
      </c>
      <c r="BX102" s="58">
        <f t="shared" si="96"/>
        <v>2.8234504577920521</v>
      </c>
      <c r="BY102" s="56">
        <v>4813046</v>
      </c>
      <c r="BZ102" s="57">
        <v>531</v>
      </c>
      <c r="CA102" s="58">
        <f t="shared" si="97"/>
        <v>2.7348578491965392</v>
      </c>
      <c r="CB102" s="56">
        <v>2981522</v>
      </c>
      <c r="CC102" s="57">
        <v>1169</v>
      </c>
      <c r="CD102" s="58">
        <f t="shared" si="98"/>
        <v>2.7987263281380925</v>
      </c>
      <c r="CE102" s="56">
        <v>5319273</v>
      </c>
      <c r="CF102" s="57">
        <v>772</v>
      </c>
      <c r="CG102" s="58">
        <f t="shared" si="99"/>
        <v>2.8955067136748931</v>
      </c>
      <c r="CH102" s="56">
        <v>1877</v>
      </c>
      <c r="CI102" s="57">
        <v>469</v>
      </c>
      <c r="CJ102" s="58">
        <f t="shared" si="100"/>
        <v>2.5378787878787881</v>
      </c>
      <c r="CK102" s="56">
        <v>739897</v>
      </c>
      <c r="CL102" s="57">
        <v>388</v>
      </c>
      <c r="CM102" s="58">
        <f t="shared" si="101"/>
        <v>2.6033279656468062</v>
      </c>
      <c r="CN102" s="56">
        <v>1604720</v>
      </c>
      <c r="CO102" s="57">
        <v>825</v>
      </c>
      <c r="CP102" s="58">
        <f t="shared" si="102"/>
        <v>2.8134911161886573</v>
      </c>
      <c r="CQ102" s="56">
        <v>7770220</v>
      </c>
      <c r="CR102" s="57">
        <v>980</v>
      </c>
      <c r="CS102" s="58">
        <f t="shared" si="103"/>
        <v>2.812455158559334</v>
      </c>
      <c r="CT102" s="56">
        <v>7652309</v>
      </c>
      <c r="CU102" s="57">
        <v>577</v>
      </c>
      <c r="CV102" s="58">
        <f t="shared" si="104"/>
        <v>2.794188861985472</v>
      </c>
      <c r="CW102" s="56">
        <v>1170420</v>
      </c>
      <c r="CX102" s="57">
        <v>569</v>
      </c>
      <c r="CY102" s="58">
        <f t="shared" si="105"/>
        <v>2.6909434854575549</v>
      </c>
      <c r="CZ102" s="56">
        <v>338729</v>
      </c>
      <c r="DA102" s="57">
        <v>941</v>
      </c>
      <c r="DB102" s="58">
        <f t="shared" si="106"/>
        <v>2.7689500941619585</v>
      </c>
      <c r="DC102" s="56">
        <v>11998345</v>
      </c>
      <c r="DD102" s="57">
        <v>1305</v>
      </c>
      <c r="DE102" s="58">
        <f t="shared" si="107"/>
        <v>2.786913253320805</v>
      </c>
      <c r="DF102" s="105"/>
      <c r="DG102" s="105"/>
    </row>
    <row r="103" spans="1:111" x14ac:dyDescent="0.3">
      <c r="A103" s="55" t="s">
        <v>135</v>
      </c>
      <c r="B103" s="56">
        <v>100967436</v>
      </c>
      <c r="C103" s="57">
        <v>108</v>
      </c>
      <c r="D103" s="58">
        <f t="shared" si="72"/>
        <v>0.61731923406687628</v>
      </c>
      <c r="E103" s="56">
        <v>84121216</v>
      </c>
      <c r="F103" s="57">
        <v>100</v>
      </c>
      <c r="G103" s="58">
        <f t="shared" si="73"/>
        <v>0.60650169820475497</v>
      </c>
      <c r="H103" s="56">
        <v>6424155</v>
      </c>
      <c r="I103" s="57">
        <v>102</v>
      </c>
      <c r="J103" s="58">
        <f t="shared" si="74"/>
        <v>0.61512483415752017</v>
      </c>
      <c r="K103" s="56">
        <v>2062195</v>
      </c>
      <c r="L103" s="57">
        <v>105</v>
      </c>
      <c r="M103" s="58">
        <f t="shared" si="75"/>
        <v>0.64032199048664473</v>
      </c>
      <c r="N103" s="56">
        <v>7711954</v>
      </c>
      <c r="O103" s="57">
        <v>96</v>
      </c>
      <c r="P103" s="58">
        <f t="shared" si="76"/>
        <v>0.59266576120508696</v>
      </c>
      <c r="Q103" s="56">
        <v>2141637</v>
      </c>
      <c r="R103" s="57">
        <v>102</v>
      </c>
      <c r="S103" s="58">
        <f t="shared" si="77"/>
        <v>0.62183746875571544</v>
      </c>
      <c r="T103" s="56">
        <v>3515027</v>
      </c>
      <c r="U103" s="57">
        <v>98</v>
      </c>
      <c r="V103" s="58">
        <f t="shared" si="78"/>
        <v>0.6220247540463345</v>
      </c>
      <c r="W103" s="56">
        <v>5593737</v>
      </c>
      <c r="X103" s="57">
        <v>93</v>
      </c>
      <c r="Y103" s="58">
        <f t="shared" si="79"/>
        <v>0.56731531751357289</v>
      </c>
      <c r="Z103" s="56">
        <v>4333594</v>
      </c>
      <c r="AA103" s="57">
        <v>97</v>
      </c>
      <c r="AB103" s="58">
        <f t="shared" si="80"/>
        <v>0.59074299634591954</v>
      </c>
      <c r="AC103" s="56">
        <v>1210115</v>
      </c>
      <c r="AD103" s="57">
        <v>167</v>
      </c>
      <c r="AE103" s="58">
        <f t="shared" si="81"/>
        <v>0.74074074074074081</v>
      </c>
      <c r="AF103" s="56">
        <v>6603850</v>
      </c>
      <c r="AG103" s="57">
        <v>92</v>
      </c>
      <c r="AH103" s="58">
        <f t="shared" si="82"/>
        <v>0.60193666579429461</v>
      </c>
      <c r="AI103" s="56">
        <v>3142787</v>
      </c>
      <c r="AJ103" s="57">
        <v>84</v>
      </c>
      <c r="AK103" s="58">
        <f t="shared" si="83"/>
        <v>0.60592945249945906</v>
      </c>
      <c r="AL103" s="56">
        <v>1848929</v>
      </c>
      <c r="AM103" s="57">
        <v>192</v>
      </c>
      <c r="AN103" s="58">
        <f t="shared" si="84"/>
        <v>0.63662588282104837</v>
      </c>
      <c r="AO103" s="56">
        <v>3357979</v>
      </c>
      <c r="AP103" s="57">
        <v>125</v>
      </c>
      <c r="AQ103" s="58">
        <f t="shared" si="85"/>
        <v>0.67006164567140181</v>
      </c>
      <c r="AR103" s="56">
        <v>5104865</v>
      </c>
      <c r="AS103" s="57">
        <v>114</v>
      </c>
      <c r="AT103" s="58">
        <f t="shared" si="86"/>
        <v>0.6631762652705061</v>
      </c>
      <c r="AU103" s="56">
        <v>7366351</v>
      </c>
      <c r="AV103" s="57">
        <v>94</v>
      </c>
      <c r="AW103" s="58">
        <f t="shared" si="87"/>
        <v>0.58926780341023066</v>
      </c>
      <c r="AX103" s="56">
        <v>4574555</v>
      </c>
      <c r="AY103" s="57">
        <v>115</v>
      </c>
      <c r="AZ103" s="58">
        <f t="shared" si="88"/>
        <v>0.63437775816416597</v>
      </c>
      <c r="BA103" s="56">
        <v>3187755</v>
      </c>
      <c r="BB103" s="57">
        <v>98</v>
      </c>
      <c r="BC103" s="58">
        <f t="shared" si="89"/>
        <v>0.62396536355532917</v>
      </c>
      <c r="BD103" s="56">
        <v>4173920</v>
      </c>
      <c r="BE103" s="57">
        <v>116</v>
      </c>
      <c r="BF103" s="58">
        <f t="shared" si="90"/>
        <v>0.6116207951070336</v>
      </c>
      <c r="BG103" s="56">
        <v>5994954</v>
      </c>
      <c r="BH103" s="57">
        <v>99</v>
      </c>
      <c r="BI103" s="58">
        <f t="shared" si="91"/>
        <v>0.57732680195941222</v>
      </c>
      <c r="BJ103" s="56">
        <v>5772857</v>
      </c>
      <c r="BK103" s="57">
        <v>84</v>
      </c>
      <c r="BL103" s="58">
        <f t="shared" si="92"/>
        <v>0.58716622396197393</v>
      </c>
      <c r="BM103" s="56">
        <v>294929</v>
      </c>
      <c r="BN103" s="57">
        <v>213</v>
      </c>
      <c r="BO103" s="58">
        <f t="shared" si="93"/>
        <v>0.69564649400698919</v>
      </c>
      <c r="BP103" s="56">
        <v>1536047</v>
      </c>
      <c r="BQ103" s="57">
        <v>223</v>
      </c>
      <c r="BR103" s="58">
        <f t="shared" si="94"/>
        <v>0.68237454100367201</v>
      </c>
      <c r="BS103" s="56">
        <v>1883093</v>
      </c>
      <c r="BT103" s="57">
        <v>132</v>
      </c>
      <c r="BU103" s="58">
        <f t="shared" si="95"/>
        <v>0.65130507721912467</v>
      </c>
      <c r="BV103" s="56">
        <v>2503710</v>
      </c>
      <c r="BW103" s="57">
        <v>141</v>
      </c>
      <c r="BX103" s="58">
        <f t="shared" si="96"/>
        <v>0.67590240161066106</v>
      </c>
      <c r="BY103" s="56">
        <v>1144760</v>
      </c>
      <c r="BZ103" s="57">
        <v>126</v>
      </c>
      <c r="CA103" s="58">
        <f t="shared" si="97"/>
        <v>0.64894932014833129</v>
      </c>
      <c r="CB103" s="56">
        <v>700937</v>
      </c>
      <c r="CC103" s="57">
        <v>275</v>
      </c>
      <c r="CD103" s="58">
        <f t="shared" si="98"/>
        <v>0.65838301132418786</v>
      </c>
      <c r="CE103" s="56">
        <v>1269797</v>
      </c>
      <c r="CF103" s="57">
        <v>184</v>
      </c>
      <c r="CG103" s="58">
        <f t="shared" si="99"/>
        <v>0.69012077113494863</v>
      </c>
      <c r="CH103" s="56">
        <v>397</v>
      </c>
      <c r="CI103" s="57">
        <v>99</v>
      </c>
      <c r="CJ103" s="58">
        <f t="shared" si="100"/>
        <v>0.5357142857142857</v>
      </c>
      <c r="CK103" s="56">
        <v>172834</v>
      </c>
      <c r="CL103" s="57">
        <v>91</v>
      </c>
      <c r="CM103" s="58">
        <f t="shared" si="101"/>
        <v>0.61057434245840048</v>
      </c>
      <c r="CN103" s="56">
        <v>378851</v>
      </c>
      <c r="CO103" s="57">
        <v>195</v>
      </c>
      <c r="CP103" s="58">
        <f t="shared" si="102"/>
        <v>0.66500699109913719</v>
      </c>
      <c r="CQ103" s="56">
        <v>1825719</v>
      </c>
      <c r="CR103" s="57">
        <v>230</v>
      </c>
      <c r="CS103" s="58">
        <f t="shared" si="103"/>
        <v>0.66006600660066006</v>
      </c>
      <c r="CT103" s="56">
        <v>1833878</v>
      </c>
      <c r="CU103" s="57">
        <v>138</v>
      </c>
      <c r="CV103" s="58">
        <f t="shared" si="104"/>
        <v>0.66828087167070216</v>
      </c>
      <c r="CW103" s="56">
        <v>339440</v>
      </c>
      <c r="CX103" s="57">
        <v>165</v>
      </c>
      <c r="CY103" s="58">
        <f t="shared" si="105"/>
        <v>0.78032631827855281</v>
      </c>
      <c r="CZ103" s="56">
        <v>127167</v>
      </c>
      <c r="DA103" s="57">
        <v>353</v>
      </c>
      <c r="DB103" s="58">
        <f t="shared" si="106"/>
        <v>1.0387241054613936</v>
      </c>
      <c r="DC103" s="56">
        <v>2834661</v>
      </c>
      <c r="DD103" s="57">
        <v>308</v>
      </c>
      <c r="DE103" s="58">
        <f t="shared" si="107"/>
        <v>0.65775423909793707</v>
      </c>
      <c r="DF103" s="105"/>
      <c r="DG103" s="105"/>
    </row>
    <row r="104" spans="1:111" x14ac:dyDescent="0.3">
      <c r="A104" s="47" t="s">
        <v>136</v>
      </c>
      <c r="B104" s="48">
        <v>1393514293</v>
      </c>
      <c r="C104" s="49">
        <v>1490</v>
      </c>
      <c r="D104" s="50">
        <f t="shared" si="72"/>
        <v>8.5167190625893117</v>
      </c>
      <c r="E104" s="48">
        <v>1154566910</v>
      </c>
      <c r="F104" s="49">
        <v>1375</v>
      </c>
      <c r="G104" s="50">
        <f t="shared" si="73"/>
        <v>8.3393983503153812</v>
      </c>
      <c r="H104" s="48">
        <v>87862180</v>
      </c>
      <c r="I104" s="49">
        <v>1399</v>
      </c>
      <c r="J104" s="50">
        <f t="shared" si="74"/>
        <v>8.4368592449644186</v>
      </c>
      <c r="K104" s="48">
        <v>27771514</v>
      </c>
      <c r="L104" s="49">
        <v>1411</v>
      </c>
      <c r="M104" s="50">
        <f t="shared" si="75"/>
        <v>8.604707891206246</v>
      </c>
      <c r="N104" s="48">
        <v>106931746</v>
      </c>
      <c r="O104" s="49">
        <v>1324</v>
      </c>
      <c r="P104" s="50">
        <f t="shared" si="76"/>
        <v>8.1738486232868244</v>
      </c>
      <c r="Q104" s="48">
        <v>29315005</v>
      </c>
      <c r="R104" s="49">
        <v>1391</v>
      </c>
      <c r="S104" s="50">
        <f t="shared" si="77"/>
        <v>8.4801560690117661</v>
      </c>
      <c r="T104" s="48">
        <v>47571324</v>
      </c>
      <c r="U104" s="49">
        <v>1325</v>
      </c>
      <c r="V104" s="50">
        <f t="shared" si="78"/>
        <v>8.4100285623611555</v>
      </c>
      <c r="W104" s="48">
        <v>78324236</v>
      </c>
      <c r="X104" s="49">
        <v>1296</v>
      </c>
      <c r="Y104" s="50">
        <f t="shared" si="79"/>
        <v>7.9058134569633385</v>
      </c>
      <c r="Z104" s="48">
        <v>59768310</v>
      </c>
      <c r="AA104" s="49">
        <v>1335</v>
      </c>
      <c r="AB104" s="50">
        <f t="shared" si="80"/>
        <v>8.1303288672350789</v>
      </c>
      <c r="AC104" s="48">
        <v>15497817</v>
      </c>
      <c r="AD104" s="49">
        <v>2136</v>
      </c>
      <c r="AE104" s="50">
        <f t="shared" si="81"/>
        <v>9.4743845642049234</v>
      </c>
      <c r="AF104" s="48">
        <v>89797991</v>
      </c>
      <c r="AG104" s="49">
        <v>1246</v>
      </c>
      <c r="AH104" s="50">
        <f t="shared" si="82"/>
        <v>8.1523161476053385</v>
      </c>
      <c r="AI104" s="48">
        <v>41815797</v>
      </c>
      <c r="AJ104" s="49">
        <v>1121</v>
      </c>
      <c r="AK104" s="50">
        <f t="shared" si="83"/>
        <v>8.0862728125225427</v>
      </c>
      <c r="AL104" s="48">
        <v>26904803</v>
      </c>
      <c r="AM104" s="49">
        <v>2799</v>
      </c>
      <c r="AN104" s="50">
        <f t="shared" si="84"/>
        <v>9.2808116980005977</v>
      </c>
      <c r="AO104" s="48">
        <v>45771116</v>
      </c>
      <c r="AP104" s="49">
        <v>1707</v>
      </c>
      <c r="AQ104" s="50">
        <f t="shared" si="85"/>
        <v>9.1503618332886631</v>
      </c>
      <c r="AR104" s="48">
        <v>68303528</v>
      </c>
      <c r="AS104" s="49">
        <v>1531</v>
      </c>
      <c r="AT104" s="50">
        <f t="shared" si="86"/>
        <v>8.9063408958696915</v>
      </c>
      <c r="AU104" s="48">
        <v>101260392</v>
      </c>
      <c r="AV104" s="49">
        <v>1288</v>
      </c>
      <c r="AW104" s="50">
        <f t="shared" si="87"/>
        <v>8.0742226680040119</v>
      </c>
      <c r="AX104" s="48">
        <v>63735500</v>
      </c>
      <c r="AY104" s="49">
        <v>1599</v>
      </c>
      <c r="AZ104" s="50">
        <f t="shared" si="88"/>
        <v>8.8206090026478368</v>
      </c>
      <c r="BA104" s="48">
        <v>43316550</v>
      </c>
      <c r="BB104" s="49">
        <v>1326</v>
      </c>
      <c r="BC104" s="50">
        <f t="shared" si="89"/>
        <v>8.4426333885139435</v>
      </c>
      <c r="BD104" s="48">
        <v>58230170</v>
      </c>
      <c r="BE104" s="49">
        <v>1624</v>
      </c>
      <c r="BF104" s="50">
        <f t="shared" si="90"/>
        <v>8.5626911314984699</v>
      </c>
      <c r="BG104" s="48">
        <v>83758127</v>
      </c>
      <c r="BH104" s="49">
        <v>1379</v>
      </c>
      <c r="BI104" s="50">
        <f t="shared" si="91"/>
        <v>8.0417541404245405</v>
      </c>
      <c r="BJ104" s="48">
        <v>78630804</v>
      </c>
      <c r="BK104" s="49">
        <v>1141</v>
      </c>
      <c r="BL104" s="50">
        <f t="shared" si="92"/>
        <v>7.9756745421501467</v>
      </c>
      <c r="BM104" s="48">
        <v>4226620</v>
      </c>
      <c r="BN104" s="49">
        <v>3058</v>
      </c>
      <c r="BO104" s="50">
        <f t="shared" si="93"/>
        <v>9.9872628106731121</v>
      </c>
      <c r="BP104" s="48">
        <v>22408125</v>
      </c>
      <c r="BQ104" s="49">
        <v>3256</v>
      </c>
      <c r="BR104" s="50">
        <f t="shared" si="94"/>
        <v>9.9632802937576503</v>
      </c>
      <c r="BS104" s="48">
        <v>25817979</v>
      </c>
      <c r="BT104" s="49">
        <v>1815</v>
      </c>
      <c r="BU104" s="50">
        <f t="shared" si="95"/>
        <v>8.9554448117629644</v>
      </c>
      <c r="BV104" s="48">
        <v>34848146</v>
      </c>
      <c r="BW104" s="49">
        <v>1959</v>
      </c>
      <c r="BX104" s="50">
        <f t="shared" si="96"/>
        <v>9.3907291117396099</v>
      </c>
      <c r="BY104" s="48">
        <v>15765599</v>
      </c>
      <c r="BZ104" s="49">
        <v>1738</v>
      </c>
      <c r="CA104" s="50">
        <f t="shared" si="97"/>
        <v>8.9513803049031733</v>
      </c>
      <c r="CB104" s="48">
        <v>10402695</v>
      </c>
      <c r="CC104" s="49">
        <v>4078</v>
      </c>
      <c r="CD104" s="50">
        <f t="shared" si="98"/>
        <v>9.7632215279274099</v>
      </c>
      <c r="CE104" s="48">
        <v>18158666</v>
      </c>
      <c r="CF104" s="49">
        <v>2637</v>
      </c>
      <c r="CG104" s="50">
        <f t="shared" si="99"/>
        <v>9.8904808341459756</v>
      </c>
      <c r="CH104" s="48">
        <v>5473</v>
      </c>
      <c r="CI104" s="49">
        <v>1368</v>
      </c>
      <c r="CJ104" s="50">
        <f t="shared" si="100"/>
        <v>7.4025974025974026</v>
      </c>
      <c r="CK104" s="48">
        <v>2332711</v>
      </c>
      <c r="CL104" s="49">
        <v>1224</v>
      </c>
      <c r="CM104" s="50">
        <f t="shared" si="101"/>
        <v>8.2125603864734309</v>
      </c>
      <c r="CN104" s="48">
        <v>5482462</v>
      </c>
      <c r="CO104" s="49">
        <v>2820</v>
      </c>
      <c r="CP104" s="50">
        <f t="shared" si="102"/>
        <v>9.6170241789721373</v>
      </c>
      <c r="CQ104" s="48">
        <v>26927748</v>
      </c>
      <c r="CR104" s="49">
        <v>3397</v>
      </c>
      <c r="CS104" s="50">
        <f t="shared" si="103"/>
        <v>9.7488879322714883</v>
      </c>
      <c r="CT104" s="48">
        <v>25366237</v>
      </c>
      <c r="CU104" s="49">
        <v>1914</v>
      </c>
      <c r="CV104" s="50">
        <f t="shared" si="104"/>
        <v>9.2687651331719128</v>
      </c>
      <c r="CW104" s="48">
        <v>3977568</v>
      </c>
      <c r="CX104" s="49">
        <v>1934</v>
      </c>
      <c r="CY104" s="50">
        <f t="shared" si="105"/>
        <v>9.1463703003074013</v>
      </c>
      <c r="CZ104" s="48">
        <v>1257342</v>
      </c>
      <c r="DA104" s="49">
        <v>3493</v>
      </c>
      <c r="DB104" s="50">
        <f t="shared" si="106"/>
        <v>10.278366290018832</v>
      </c>
      <c r="DC104" s="48">
        <v>41970012</v>
      </c>
      <c r="DD104" s="49">
        <v>4563</v>
      </c>
      <c r="DE104" s="50">
        <f t="shared" si="107"/>
        <v>9.7445863409217104</v>
      </c>
      <c r="DF104" s="104"/>
      <c r="DG104" s="104"/>
    </row>
    <row r="105" spans="1:111" x14ac:dyDescent="0.3">
      <c r="A105" s="51" t="s">
        <v>137</v>
      </c>
      <c r="B105" s="52">
        <v>537441660</v>
      </c>
      <c r="C105" s="53">
        <v>575</v>
      </c>
      <c r="D105" s="54">
        <f t="shared" si="72"/>
        <v>3.2866533295227205</v>
      </c>
      <c r="E105" s="52">
        <v>443062110</v>
      </c>
      <c r="F105" s="53">
        <v>528</v>
      </c>
      <c r="G105" s="54">
        <f t="shared" si="73"/>
        <v>3.2023289665211063</v>
      </c>
      <c r="H105" s="52">
        <v>33891343</v>
      </c>
      <c r="I105" s="53">
        <v>540</v>
      </c>
      <c r="J105" s="54">
        <f t="shared" si="74"/>
        <v>3.2565432396574598</v>
      </c>
      <c r="K105" s="52">
        <v>10791544</v>
      </c>
      <c r="L105" s="53">
        <v>548</v>
      </c>
      <c r="M105" s="54">
        <f t="shared" si="75"/>
        <v>3.3418709598731553</v>
      </c>
      <c r="N105" s="52">
        <v>40804316</v>
      </c>
      <c r="O105" s="53">
        <v>505</v>
      </c>
      <c r="P105" s="54">
        <f t="shared" si="76"/>
        <v>3.1176688480059269</v>
      </c>
      <c r="Q105" s="52">
        <v>11308230</v>
      </c>
      <c r="R105" s="53">
        <v>537</v>
      </c>
      <c r="S105" s="54">
        <f t="shared" si="77"/>
        <v>3.2737913796256781</v>
      </c>
      <c r="T105" s="52">
        <v>18354778</v>
      </c>
      <c r="U105" s="53">
        <v>511</v>
      </c>
      <c r="V105" s="54">
        <f t="shared" si="78"/>
        <v>3.2434147889558869</v>
      </c>
      <c r="W105" s="52">
        <v>29484460</v>
      </c>
      <c r="X105" s="53">
        <v>488</v>
      </c>
      <c r="Y105" s="54">
        <f t="shared" si="79"/>
        <v>2.9768803757701456</v>
      </c>
      <c r="Z105" s="52">
        <v>22725170</v>
      </c>
      <c r="AA105" s="53">
        <v>507</v>
      </c>
      <c r="AB105" s="54">
        <f t="shared" si="80"/>
        <v>3.0876979293544458</v>
      </c>
      <c r="AC105" s="52">
        <v>6121472</v>
      </c>
      <c r="AD105" s="53">
        <v>844</v>
      </c>
      <c r="AE105" s="54">
        <f t="shared" si="81"/>
        <v>3.7436238633843426</v>
      </c>
      <c r="AF105" s="52">
        <v>34285716</v>
      </c>
      <c r="AG105" s="53">
        <v>476</v>
      </c>
      <c r="AH105" s="54">
        <f t="shared" si="82"/>
        <v>3.1143679665009159</v>
      </c>
      <c r="AI105" s="52">
        <v>16015247</v>
      </c>
      <c r="AJ105" s="53">
        <v>429</v>
      </c>
      <c r="AK105" s="54">
        <f t="shared" si="83"/>
        <v>3.094568275265094</v>
      </c>
      <c r="AL105" s="52">
        <v>10542085</v>
      </c>
      <c r="AM105" s="53">
        <v>1097</v>
      </c>
      <c r="AN105" s="54">
        <f t="shared" si="84"/>
        <v>3.6373885075765111</v>
      </c>
      <c r="AO105" s="52">
        <v>17970453</v>
      </c>
      <c r="AP105" s="53">
        <v>670</v>
      </c>
      <c r="AQ105" s="54">
        <f t="shared" si="85"/>
        <v>3.5915304207987138</v>
      </c>
      <c r="AR105" s="52">
        <v>26680652</v>
      </c>
      <c r="AS105" s="53">
        <v>598</v>
      </c>
      <c r="AT105" s="54">
        <f t="shared" si="86"/>
        <v>3.4787667248400234</v>
      </c>
      <c r="AU105" s="52">
        <v>38512495</v>
      </c>
      <c r="AV105" s="53">
        <v>490</v>
      </c>
      <c r="AW105" s="54">
        <f t="shared" si="87"/>
        <v>3.071715145436309</v>
      </c>
      <c r="AX105" s="52">
        <v>24802814</v>
      </c>
      <c r="AY105" s="53">
        <v>622</v>
      </c>
      <c r="AZ105" s="54">
        <f t="shared" si="88"/>
        <v>3.4311562224183585</v>
      </c>
      <c r="BA105" s="52">
        <v>16753674</v>
      </c>
      <c r="BB105" s="53">
        <v>513</v>
      </c>
      <c r="BC105" s="54">
        <f t="shared" si="89"/>
        <v>3.2662676684069782</v>
      </c>
      <c r="BD105" s="52">
        <v>22467572</v>
      </c>
      <c r="BE105" s="53">
        <v>627</v>
      </c>
      <c r="BF105" s="54">
        <f t="shared" si="90"/>
        <v>3.3059158494147423</v>
      </c>
      <c r="BG105" s="52">
        <v>31690966</v>
      </c>
      <c r="BH105" s="53">
        <v>522</v>
      </c>
      <c r="BI105" s="54">
        <f t="shared" si="91"/>
        <v>3.0440867739678095</v>
      </c>
      <c r="BJ105" s="52">
        <v>29859123</v>
      </c>
      <c r="BK105" s="53">
        <v>433</v>
      </c>
      <c r="BL105" s="54">
        <f t="shared" si="92"/>
        <v>3.0267020830420805</v>
      </c>
      <c r="BM105" s="52">
        <v>1686316</v>
      </c>
      <c r="BN105" s="53">
        <v>1220</v>
      </c>
      <c r="BO105" s="54">
        <f t="shared" si="93"/>
        <v>3.9844540971292335</v>
      </c>
      <c r="BP105" s="52">
        <v>8917230</v>
      </c>
      <c r="BQ105" s="53">
        <v>1296</v>
      </c>
      <c r="BR105" s="54">
        <f t="shared" si="94"/>
        <v>3.9657282741738067</v>
      </c>
      <c r="BS105" s="52">
        <v>10112611</v>
      </c>
      <c r="BT105" s="53">
        <v>711</v>
      </c>
      <c r="BU105" s="54">
        <f t="shared" si="95"/>
        <v>3.5081659841121033</v>
      </c>
      <c r="BV105" s="52">
        <v>13754054</v>
      </c>
      <c r="BW105" s="53">
        <v>773</v>
      </c>
      <c r="BX105" s="54">
        <f t="shared" si="96"/>
        <v>3.7054791237236948</v>
      </c>
      <c r="BY105" s="52">
        <v>6158377</v>
      </c>
      <c r="BZ105" s="53">
        <v>679</v>
      </c>
      <c r="CA105" s="54">
        <f t="shared" si="97"/>
        <v>3.4971157807993403</v>
      </c>
      <c r="CB105" s="52">
        <v>4121923</v>
      </c>
      <c r="CC105" s="53">
        <v>1616</v>
      </c>
      <c r="CD105" s="54">
        <f t="shared" si="98"/>
        <v>3.8688979865450452</v>
      </c>
      <c r="CE105" s="52">
        <v>7227436</v>
      </c>
      <c r="CF105" s="53">
        <v>1049</v>
      </c>
      <c r="CG105" s="54">
        <f t="shared" si="99"/>
        <v>3.9344385267421798</v>
      </c>
      <c r="CH105" s="52">
        <v>2007</v>
      </c>
      <c r="CI105" s="53">
        <v>502</v>
      </c>
      <c r="CJ105" s="54">
        <f t="shared" si="100"/>
        <v>2.7164502164502164</v>
      </c>
      <c r="CK105" s="52">
        <v>891927</v>
      </c>
      <c r="CL105" s="53">
        <v>468</v>
      </c>
      <c r="CM105" s="54">
        <f t="shared" si="101"/>
        <v>3.1400966183574881</v>
      </c>
      <c r="CN105" s="52">
        <v>2166377</v>
      </c>
      <c r="CO105" s="53">
        <v>1114</v>
      </c>
      <c r="CP105" s="54">
        <f t="shared" si="102"/>
        <v>3.7990655799201996</v>
      </c>
      <c r="CQ105" s="52">
        <v>10664342</v>
      </c>
      <c r="CR105" s="53">
        <v>1345</v>
      </c>
      <c r="CS105" s="54">
        <f t="shared" si="103"/>
        <v>3.8599512125125557</v>
      </c>
      <c r="CT105" s="52">
        <v>9990847</v>
      </c>
      <c r="CU105" s="53">
        <v>754</v>
      </c>
      <c r="CV105" s="54">
        <f t="shared" si="104"/>
        <v>3.6513317191283292</v>
      </c>
      <c r="CW105" s="52">
        <v>1559730</v>
      </c>
      <c r="CX105" s="53">
        <v>758</v>
      </c>
      <c r="CY105" s="54">
        <f t="shared" si="105"/>
        <v>3.5847718136675337</v>
      </c>
      <c r="CZ105" s="52">
        <v>505202</v>
      </c>
      <c r="DA105" s="53">
        <v>1403</v>
      </c>
      <c r="DB105" s="54">
        <f t="shared" si="106"/>
        <v>4.1284133709981168</v>
      </c>
      <c r="DC105" s="52">
        <v>16621171</v>
      </c>
      <c r="DD105" s="53">
        <v>1807</v>
      </c>
      <c r="DE105" s="54">
        <f t="shared" si="107"/>
        <v>3.8589672404219879</v>
      </c>
      <c r="DF105" s="105"/>
      <c r="DG105" s="105"/>
    </row>
    <row r="106" spans="1:111" x14ac:dyDescent="0.3">
      <c r="A106" s="55" t="s">
        <v>138</v>
      </c>
      <c r="B106" s="56">
        <v>171768722</v>
      </c>
      <c r="C106" s="57">
        <v>184</v>
      </c>
      <c r="D106" s="58">
        <f t="shared" si="72"/>
        <v>1.0517290654472706</v>
      </c>
      <c r="E106" s="56">
        <v>141813118</v>
      </c>
      <c r="F106" s="57">
        <v>169</v>
      </c>
      <c r="G106" s="58">
        <f t="shared" si="73"/>
        <v>1.024987869966036</v>
      </c>
      <c r="H106" s="56">
        <v>10757988</v>
      </c>
      <c r="I106" s="57">
        <v>171</v>
      </c>
      <c r="J106" s="58">
        <f t="shared" si="74"/>
        <v>1.0312386925581956</v>
      </c>
      <c r="K106" s="56">
        <v>3344654</v>
      </c>
      <c r="L106" s="57">
        <v>170</v>
      </c>
      <c r="M106" s="58">
        <f t="shared" si="75"/>
        <v>1.0367117941212343</v>
      </c>
      <c r="N106" s="56">
        <v>13184263</v>
      </c>
      <c r="O106" s="57">
        <v>163</v>
      </c>
      <c r="P106" s="58">
        <f t="shared" si="76"/>
        <v>1.0062970737128041</v>
      </c>
      <c r="Q106" s="56">
        <v>3599996</v>
      </c>
      <c r="R106" s="57">
        <v>171</v>
      </c>
      <c r="S106" s="58">
        <f t="shared" si="77"/>
        <v>1.0424922270316406</v>
      </c>
      <c r="T106" s="56">
        <v>5777972</v>
      </c>
      <c r="U106" s="57">
        <v>161</v>
      </c>
      <c r="V106" s="58">
        <f t="shared" si="78"/>
        <v>1.0218978102189782</v>
      </c>
      <c r="W106" s="56">
        <v>9697795</v>
      </c>
      <c r="X106" s="57">
        <v>161</v>
      </c>
      <c r="Y106" s="58">
        <f t="shared" si="79"/>
        <v>0.98212651741597012</v>
      </c>
      <c r="Z106" s="56">
        <v>7352680</v>
      </c>
      <c r="AA106" s="57">
        <v>164</v>
      </c>
      <c r="AB106" s="58">
        <f t="shared" si="80"/>
        <v>0.99878197320341056</v>
      </c>
      <c r="AC106" s="56">
        <v>1945563</v>
      </c>
      <c r="AD106" s="57">
        <v>268</v>
      </c>
      <c r="AE106" s="58">
        <f t="shared" si="81"/>
        <v>1.1887336438234641</v>
      </c>
      <c r="AF106" s="56">
        <v>10938596</v>
      </c>
      <c r="AG106" s="57">
        <v>152</v>
      </c>
      <c r="AH106" s="58">
        <f t="shared" si="82"/>
        <v>0.99450405652970419</v>
      </c>
      <c r="AI106" s="56">
        <v>5036958</v>
      </c>
      <c r="AJ106" s="57">
        <v>135</v>
      </c>
      <c r="AK106" s="58">
        <f t="shared" si="83"/>
        <v>0.97381519151698759</v>
      </c>
      <c r="AL106" s="56">
        <v>3393709</v>
      </c>
      <c r="AM106" s="57">
        <v>353</v>
      </c>
      <c r="AN106" s="58">
        <f t="shared" si="84"/>
        <v>1.1704632116449485</v>
      </c>
      <c r="AO106" s="56">
        <v>5682376</v>
      </c>
      <c r="AP106" s="57">
        <v>212</v>
      </c>
      <c r="AQ106" s="58">
        <f t="shared" si="85"/>
        <v>1.1364245510586974</v>
      </c>
      <c r="AR106" s="56">
        <v>8337967</v>
      </c>
      <c r="AS106" s="57">
        <v>187</v>
      </c>
      <c r="AT106" s="58">
        <f t="shared" si="86"/>
        <v>1.0878417684700408</v>
      </c>
      <c r="AU106" s="56">
        <v>12419052</v>
      </c>
      <c r="AV106" s="57">
        <v>158</v>
      </c>
      <c r="AW106" s="58">
        <f t="shared" si="87"/>
        <v>0.99047141424272822</v>
      </c>
      <c r="AX106" s="56">
        <v>7937290</v>
      </c>
      <c r="AY106" s="57">
        <v>199</v>
      </c>
      <c r="AZ106" s="58">
        <f t="shared" si="88"/>
        <v>1.0977493380406</v>
      </c>
      <c r="BA106" s="56">
        <v>5273285</v>
      </c>
      <c r="BB106" s="57">
        <v>161</v>
      </c>
      <c r="BC106" s="58">
        <f t="shared" si="89"/>
        <v>1.0250859544123265</v>
      </c>
      <c r="BD106" s="56">
        <v>7178217</v>
      </c>
      <c r="BE106" s="57">
        <v>200</v>
      </c>
      <c r="BF106" s="58">
        <f t="shared" si="90"/>
        <v>1.0545186122535064</v>
      </c>
      <c r="BG106" s="56">
        <v>10320209</v>
      </c>
      <c r="BH106" s="57">
        <v>170</v>
      </c>
      <c r="BI106" s="58">
        <f t="shared" si="91"/>
        <v>0.99136925588989966</v>
      </c>
      <c r="BJ106" s="56">
        <v>9634548</v>
      </c>
      <c r="BK106" s="57">
        <v>140</v>
      </c>
      <c r="BL106" s="58">
        <f t="shared" si="92"/>
        <v>0.9786103732699567</v>
      </c>
      <c r="BM106" s="56">
        <v>531062</v>
      </c>
      <c r="BN106" s="57">
        <v>384</v>
      </c>
      <c r="BO106" s="58">
        <f t="shared" si="93"/>
        <v>1.2541232568013325</v>
      </c>
      <c r="BP106" s="56">
        <v>2858194</v>
      </c>
      <c r="BQ106" s="57">
        <v>415</v>
      </c>
      <c r="BR106" s="58">
        <f t="shared" si="94"/>
        <v>1.2698898408812731</v>
      </c>
      <c r="BS106" s="56">
        <v>3129415</v>
      </c>
      <c r="BT106" s="57">
        <v>220</v>
      </c>
      <c r="BU106" s="58">
        <f t="shared" si="95"/>
        <v>1.0855084620318745</v>
      </c>
      <c r="BV106" s="56">
        <v>4323707</v>
      </c>
      <c r="BW106" s="57">
        <v>243</v>
      </c>
      <c r="BX106" s="58">
        <f t="shared" si="96"/>
        <v>1.1648530751162456</v>
      </c>
      <c r="BY106" s="56">
        <v>1932389</v>
      </c>
      <c r="BZ106" s="57">
        <v>213</v>
      </c>
      <c r="CA106" s="58">
        <f t="shared" si="97"/>
        <v>1.0970333745364647</v>
      </c>
      <c r="CB106" s="56">
        <v>1337629</v>
      </c>
      <c r="CC106" s="57">
        <v>524</v>
      </c>
      <c r="CD106" s="58">
        <f t="shared" si="98"/>
        <v>1.2545189015777252</v>
      </c>
      <c r="CE106" s="56">
        <v>2299628</v>
      </c>
      <c r="CF106" s="57">
        <v>334</v>
      </c>
      <c r="CG106" s="58">
        <f t="shared" si="99"/>
        <v>1.2527192258645263</v>
      </c>
      <c r="CH106" s="56">
        <v>660</v>
      </c>
      <c r="CI106" s="57">
        <v>165</v>
      </c>
      <c r="CJ106" s="58">
        <f t="shared" si="100"/>
        <v>0.89285714285714279</v>
      </c>
      <c r="CK106" s="56">
        <v>285094</v>
      </c>
      <c r="CL106" s="57">
        <v>150</v>
      </c>
      <c r="CM106" s="58">
        <f t="shared" si="101"/>
        <v>1.0064412238325282</v>
      </c>
      <c r="CN106" s="56">
        <v>697069</v>
      </c>
      <c r="CO106" s="57">
        <v>359</v>
      </c>
      <c r="CP106" s="58">
        <f t="shared" si="102"/>
        <v>1.2242949220748218</v>
      </c>
      <c r="CQ106" s="56">
        <v>3458716</v>
      </c>
      <c r="CR106" s="57">
        <v>436</v>
      </c>
      <c r="CS106" s="58">
        <f t="shared" si="103"/>
        <v>1.2512555603386426</v>
      </c>
      <c r="CT106" s="56">
        <v>3113515</v>
      </c>
      <c r="CU106" s="57">
        <v>235</v>
      </c>
      <c r="CV106" s="58">
        <f t="shared" si="104"/>
        <v>1.1380145278450362</v>
      </c>
      <c r="CW106" s="56">
        <v>499091</v>
      </c>
      <c r="CX106" s="57">
        <v>243</v>
      </c>
      <c r="CY106" s="58">
        <f t="shared" si="105"/>
        <v>1.1492078505556871</v>
      </c>
      <c r="CZ106" s="56">
        <v>159823</v>
      </c>
      <c r="DA106" s="57">
        <v>444</v>
      </c>
      <c r="DB106" s="58">
        <f t="shared" si="106"/>
        <v>1.3064971751412429</v>
      </c>
      <c r="DC106" s="56">
        <v>5329612</v>
      </c>
      <c r="DD106" s="57">
        <v>579</v>
      </c>
      <c r="DE106" s="58">
        <f t="shared" si="107"/>
        <v>1.2364925468756673</v>
      </c>
      <c r="DF106" s="105"/>
      <c r="DG106" s="105"/>
    </row>
    <row r="107" spans="1:111" x14ac:dyDescent="0.3">
      <c r="A107" s="55" t="s">
        <v>139</v>
      </c>
      <c r="B107" s="56">
        <v>113199523</v>
      </c>
      <c r="C107" s="57">
        <v>121</v>
      </c>
      <c r="D107" s="58">
        <f t="shared" si="72"/>
        <v>0.6916261789082595</v>
      </c>
      <c r="E107" s="56">
        <v>93071776</v>
      </c>
      <c r="F107" s="57">
        <v>111</v>
      </c>
      <c r="G107" s="58">
        <f t="shared" si="73"/>
        <v>0.67321688500727805</v>
      </c>
      <c r="H107" s="56">
        <v>7150018</v>
      </c>
      <c r="I107" s="57">
        <v>114</v>
      </c>
      <c r="J107" s="58">
        <f t="shared" si="74"/>
        <v>0.68749246170546374</v>
      </c>
      <c r="K107" s="56">
        <v>2303649</v>
      </c>
      <c r="L107" s="57">
        <v>117</v>
      </c>
      <c r="M107" s="58">
        <f t="shared" si="75"/>
        <v>0.71350164654226134</v>
      </c>
      <c r="N107" s="56">
        <v>8525223</v>
      </c>
      <c r="O107" s="57">
        <v>106</v>
      </c>
      <c r="P107" s="58">
        <f t="shared" si="76"/>
        <v>0.65440177799728361</v>
      </c>
      <c r="Q107" s="56">
        <v>2382451</v>
      </c>
      <c r="R107" s="57">
        <v>113</v>
      </c>
      <c r="S107" s="58">
        <f t="shared" si="77"/>
        <v>0.68889837224897876</v>
      </c>
      <c r="T107" s="56">
        <v>3877269</v>
      </c>
      <c r="U107" s="57">
        <v>108</v>
      </c>
      <c r="V107" s="58">
        <f t="shared" si="78"/>
        <v>0.68549666772453188</v>
      </c>
      <c r="W107" s="56">
        <v>6114851</v>
      </c>
      <c r="X107" s="57">
        <v>101</v>
      </c>
      <c r="Y107" s="58">
        <f t="shared" si="79"/>
        <v>0.61611663514914905</v>
      </c>
      <c r="Z107" s="56">
        <v>4755327</v>
      </c>
      <c r="AA107" s="57">
        <v>106</v>
      </c>
      <c r="AB107" s="58">
        <f t="shared" si="80"/>
        <v>0.64555420219244819</v>
      </c>
      <c r="AC107" s="56">
        <v>1292754</v>
      </c>
      <c r="AD107" s="57">
        <v>178</v>
      </c>
      <c r="AE107" s="58">
        <f t="shared" si="81"/>
        <v>0.78953204701707691</v>
      </c>
      <c r="AF107" s="56">
        <v>7205437</v>
      </c>
      <c r="AG107" s="57">
        <v>100</v>
      </c>
      <c r="AH107" s="58">
        <f t="shared" si="82"/>
        <v>0.65427898455901601</v>
      </c>
      <c r="AI107" s="56">
        <v>3372868</v>
      </c>
      <c r="AJ107" s="57">
        <v>90</v>
      </c>
      <c r="AK107" s="58">
        <f t="shared" si="83"/>
        <v>0.6492101276779918</v>
      </c>
      <c r="AL107" s="56">
        <v>2238741</v>
      </c>
      <c r="AM107" s="57">
        <v>233</v>
      </c>
      <c r="AN107" s="58">
        <f t="shared" si="84"/>
        <v>0.77257203488179316</v>
      </c>
      <c r="AO107" s="56">
        <v>3786730</v>
      </c>
      <c r="AP107" s="57">
        <v>141</v>
      </c>
      <c r="AQ107" s="58">
        <f t="shared" si="85"/>
        <v>0.75582953631734118</v>
      </c>
      <c r="AR107" s="56">
        <v>5665948</v>
      </c>
      <c r="AS107" s="57">
        <v>127</v>
      </c>
      <c r="AT107" s="58">
        <f t="shared" si="86"/>
        <v>0.73880162885398493</v>
      </c>
      <c r="AU107" s="56">
        <v>8057291</v>
      </c>
      <c r="AV107" s="57">
        <v>102</v>
      </c>
      <c r="AW107" s="58">
        <f t="shared" si="87"/>
        <v>0.63941825476429281</v>
      </c>
      <c r="AX107" s="56">
        <v>5196512</v>
      </c>
      <c r="AY107" s="57">
        <v>130</v>
      </c>
      <c r="AZ107" s="58">
        <f t="shared" si="88"/>
        <v>0.71712268314210059</v>
      </c>
      <c r="BA107" s="56">
        <v>3524635</v>
      </c>
      <c r="BB107" s="57">
        <v>108</v>
      </c>
      <c r="BC107" s="58">
        <f t="shared" si="89"/>
        <v>0.68763529861199546</v>
      </c>
      <c r="BD107" s="56">
        <v>4752316</v>
      </c>
      <c r="BE107" s="57">
        <v>133</v>
      </c>
      <c r="BF107" s="58">
        <f t="shared" si="90"/>
        <v>0.7012548771485817</v>
      </c>
      <c r="BG107" s="56">
        <v>6659750</v>
      </c>
      <c r="BH107" s="57">
        <v>110</v>
      </c>
      <c r="BI107" s="58">
        <f t="shared" si="91"/>
        <v>0.64147422439934687</v>
      </c>
      <c r="BJ107" s="56">
        <v>6210006</v>
      </c>
      <c r="BK107" s="57">
        <v>90</v>
      </c>
      <c r="BL107" s="58">
        <f t="shared" si="92"/>
        <v>0.62910666853068642</v>
      </c>
      <c r="BM107" s="56">
        <v>362608</v>
      </c>
      <c r="BN107" s="57">
        <v>262</v>
      </c>
      <c r="BO107" s="58">
        <f t="shared" si="93"/>
        <v>0.8556778470884091</v>
      </c>
      <c r="BP107" s="56">
        <v>1896365</v>
      </c>
      <c r="BQ107" s="57">
        <v>276</v>
      </c>
      <c r="BR107" s="58">
        <f t="shared" si="94"/>
        <v>0.84455324357405137</v>
      </c>
      <c r="BS107" s="56">
        <v>2175745</v>
      </c>
      <c r="BT107" s="57">
        <v>153</v>
      </c>
      <c r="BU107" s="58">
        <f t="shared" si="95"/>
        <v>0.75492179404943993</v>
      </c>
      <c r="BV107" s="56">
        <v>2920119</v>
      </c>
      <c r="BW107" s="57">
        <v>164</v>
      </c>
      <c r="BX107" s="58">
        <f t="shared" si="96"/>
        <v>0.78615598485211635</v>
      </c>
      <c r="BY107" s="56">
        <v>1313382</v>
      </c>
      <c r="BZ107" s="57">
        <v>145</v>
      </c>
      <c r="CA107" s="58">
        <f t="shared" si="97"/>
        <v>0.74680675731355584</v>
      </c>
      <c r="CB107" s="56">
        <v>873071</v>
      </c>
      <c r="CC107" s="57">
        <v>342</v>
      </c>
      <c r="CD107" s="58">
        <f t="shared" si="98"/>
        <v>0.81878905408317182</v>
      </c>
      <c r="CE107" s="56">
        <v>1536002</v>
      </c>
      <c r="CF107" s="57">
        <v>223</v>
      </c>
      <c r="CG107" s="58">
        <f t="shared" si="99"/>
        <v>0.8363963693646389</v>
      </c>
      <c r="CH107" s="56">
        <v>396</v>
      </c>
      <c r="CI107" s="57">
        <v>99</v>
      </c>
      <c r="CJ107" s="58">
        <f t="shared" si="100"/>
        <v>0.5357142857142857</v>
      </c>
      <c r="CK107" s="56">
        <v>186865</v>
      </c>
      <c r="CL107" s="57">
        <v>98</v>
      </c>
      <c r="CM107" s="58">
        <f t="shared" si="101"/>
        <v>0.657541599570585</v>
      </c>
      <c r="CN107" s="56">
        <v>458645</v>
      </c>
      <c r="CO107" s="57">
        <v>236</v>
      </c>
      <c r="CP107" s="58">
        <f t="shared" si="102"/>
        <v>0.8048289738430584</v>
      </c>
      <c r="CQ107" s="56">
        <v>2256254</v>
      </c>
      <c r="CR107" s="57">
        <v>285</v>
      </c>
      <c r="CS107" s="58">
        <f t="shared" si="103"/>
        <v>0.81790787774429619</v>
      </c>
      <c r="CT107" s="56">
        <v>2138451</v>
      </c>
      <c r="CU107" s="57">
        <v>161</v>
      </c>
      <c r="CV107" s="58">
        <f t="shared" si="104"/>
        <v>0.77966101694915257</v>
      </c>
      <c r="CW107" s="56">
        <v>326253</v>
      </c>
      <c r="CX107" s="57">
        <v>159</v>
      </c>
      <c r="CY107" s="58">
        <f t="shared" si="105"/>
        <v>0.75195081579569634</v>
      </c>
      <c r="CZ107" s="56">
        <v>106175</v>
      </c>
      <c r="DA107" s="57">
        <v>295</v>
      </c>
      <c r="DB107" s="58">
        <f t="shared" si="106"/>
        <v>0.86805555555555558</v>
      </c>
      <c r="DC107" s="56">
        <v>3577416</v>
      </c>
      <c r="DD107" s="57">
        <v>389</v>
      </c>
      <c r="DE107" s="58">
        <f t="shared" si="107"/>
        <v>0.83073506171784905</v>
      </c>
      <c r="DF107" s="105"/>
      <c r="DG107" s="105"/>
    </row>
    <row r="108" spans="1:111" x14ac:dyDescent="0.3">
      <c r="A108" s="55" t="s">
        <v>140</v>
      </c>
      <c r="B108" s="56">
        <v>43603166</v>
      </c>
      <c r="C108" s="57">
        <v>47</v>
      </c>
      <c r="D108" s="58">
        <f t="shared" si="72"/>
        <v>0.26864818519577022</v>
      </c>
      <c r="E108" s="56">
        <v>35917878</v>
      </c>
      <c r="F108" s="57">
        <v>43</v>
      </c>
      <c r="G108" s="58">
        <f t="shared" si="73"/>
        <v>0.26079573022804464</v>
      </c>
      <c r="H108" s="56">
        <v>2757208</v>
      </c>
      <c r="I108" s="57">
        <v>44</v>
      </c>
      <c r="J108" s="58">
        <f t="shared" si="74"/>
        <v>0.26534796767579305</v>
      </c>
      <c r="K108" s="56">
        <v>886776</v>
      </c>
      <c r="L108" s="57">
        <v>45</v>
      </c>
      <c r="M108" s="58">
        <f t="shared" si="75"/>
        <v>0.27442371020856204</v>
      </c>
      <c r="N108" s="56">
        <v>3284179</v>
      </c>
      <c r="O108" s="57">
        <v>41</v>
      </c>
      <c r="P108" s="58">
        <f t="shared" si="76"/>
        <v>0.25311766884800596</v>
      </c>
      <c r="Q108" s="56">
        <v>922490</v>
      </c>
      <c r="R108" s="57">
        <v>44</v>
      </c>
      <c r="S108" s="58">
        <f t="shared" si="77"/>
        <v>0.26824361397305369</v>
      </c>
      <c r="T108" s="56">
        <v>1499997</v>
      </c>
      <c r="U108" s="57">
        <v>42</v>
      </c>
      <c r="V108" s="58">
        <f t="shared" si="78"/>
        <v>0.26658203744842907</v>
      </c>
      <c r="W108" s="56">
        <v>2355554</v>
      </c>
      <c r="X108" s="57">
        <v>39</v>
      </c>
      <c r="Y108" s="58">
        <f t="shared" si="79"/>
        <v>0.23790642347343377</v>
      </c>
      <c r="Z108" s="56">
        <v>1834101</v>
      </c>
      <c r="AA108" s="57">
        <v>41</v>
      </c>
      <c r="AB108" s="58">
        <f t="shared" si="80"/>
        <v>0.24969549330085264</v>
      </c>
      <c r="AC108" s="56">
        <v>502292</v>
      </c>
      <c r="AD108" s="57">
        <v>69</v>
      </c>
      <c r="AE108" s="58">
        <f t="shared" si="81"/>
        <v>0.30605455755156358</v>
      </c>
      <c r="AF108" s="56">
        <v>2785893</v>
      </c>
      <c r="AG108" s="57">
        <v>39</v>
      </c>
      <c r="AH108" s="58">
        <f t="shared" si="82"/>
        <v>0.25516880397801622</v>
      </c>
      <c r="AI108" s="56">
        <v>1305249</v>
      </c>
      <c r="AJ108" s="57">
        <v>35</v>
      </c>
      <c r="AK108" s="58">
        <f t="shared" si="83"/>
        <v>0.25247060520810793</v>
      </c>
      <c r="AL108" s="56">
        <v>851000</v>
      </c>
      <c r="AM108" s="57">
        <v>89</v>
      </c>
      <c r="AN108" s="58">
        <f t="shared" si="84"/>
        <v>0.29510262276600679</v>
      </c>
      <c r="AO108" s="56">
        <v>1474263</v>
      </c>
      <c r="AP108" s="57">
        <v>55</v>
      </c>
      <c r="AQ108" s="58">
        <f t="shared" si="85"/>
        <v>0.29482712409541678</v>
      </c>
      <c r="AR108" s="56">
        <v>2199708</v>
      </c>
      <c r="AS108" s="57">
        <v>49</v>
      </c>
      <c r="AT108" s="58">
        <f t="shared" si="86"/>
        <v>0.28504944735311227</v>
      </c>
      <c r="AU108" s="56">
        <v>3108208</v>
      </c>
      <c r="AV108" s="57">
        <v>40</v>
      </c>
      <c r="AW108" s="58">
        <f t="shared" si="87"/>
        <v>0.25075225677031093</v>
      </c>
      <c r="AX108" s="56">
        <v>2012963</v>
      </c>
      <c r="AY108" s="57">
        <v>50</v>
      </c>
      <c r="AZ108" s="58">
        <f t="shared" si="88"/>
        <v>0.27581641659311562</v>
      </c>
      <c r="BA108" s="56">
        <v>1365777</v>
      </c>
      <c r="BB108" s="57">
        <v>42</v>
      </c>
      <c r="BC108" s="58">
        <f t="shared" si="89"/>
        <v>0.26741372723799822</v>
      </c>
      <c r="BD108" s="56">
        <v>1823146</v>
      </c>
      <c r="BE108" s="57">
        <v>51</v>
      </c>
      <c r="BF108" s="58">
        <f t="shared" si="90"/>
        <v>0.26890224612464408</v>
      </c>
      <c r="BG108" s="56">
        <v>2540918</v>
      </c>
      <c r="BH108" s="57">
        <v>42</v>
      </c>
      <c r="BI108" s="58">
        <f t="shared" si="91"/>
        <v>0.244926522043387</v>
      </c>
      <c r="BJ108" s="56">
        <v>2408156</v>
      </c>
      <c r="BK108" s="57">
        <v>35</v>
      </c>
      <c r="BL108" s="58">
        <f t="shared" si="92"/>
        <v>0.24465259331748918</v>
      </c>
      <c r="BM108" s="56">
        <v>138290</v>
      </c>
      <c r="BN108" s="57">
        <v>100</v>
      </c>
      <c r="BO108" s="58">
        <f t="shared" si="93"/>
        <v>0.32659459812534702</v>
      </c>
      <c r="BP108" s="56">
        <v>724055</v>
      </c>
      <c r="BQ108" s="57">
        <v>105</v>
      </c>
      <c r="BR108" s="58">
        <f t="shared" si="94"/>
        <v>0.32129742962056301</v>
      </c>
      <c r="BS108" s="56">
        <v>827828</v>
      </c>
      <c r="BT108" s="57">
        <v>58</v>
      </c>
      <c r="BU108" s="58">
        <f t="shared" si="95"/>
        <v>0.28617950362658506</v>
      </c>
      <c r="BV108" s="56">
        <v>1128642</v>
      </c>
      <c r="BW108" s="57">
        <v>63</v>
      </c>
      <c r="BX108" s="58">
        <f t="shared" si="96"/>
        <v>0.30199894540050815</v>
      </c>
      <c r="BY108" s="56">
        <v>505055</v>
      </c>
      <c r="BZ108" s="57">
        <v>56</v>
      </c>
      <c r="CA108" s="58">
        <f t="shared" si="97"/>
        <v>0.28842192006592499</v>
      </c>
      <c r="CB108" s="56">
        <v>330832</v>
      </c>
      <c r="CC108" s="57">
        <v>130</v>
      </c>
      <c r="CD108" s="58">
        <f t="shared" si="98"/>
        <v>0.3112356053532524</v>
      </c>
      <c r="CE108" s="56">
        <v>591858</v>
      </c>
      <c r="CF108" s="57">
        <v>86</v>
      </c>
      <c r="CG108" s="58">
        <f t="shared" si="99"/>
        <v>0.3225564473782912</v>
      </c>
      <c r="CH108" s="56">
        <v>158</v>
      </c>
      <c r="CI108" s="57">
        <v>40</v>
      </c>
      <c r="CJ108" s="58">
        <f t="shared" si="100"/>
        <v>0.21645021645021645</v>
      </c>
      <c r="CK108" s="56">
        <v>72739</v>
      </c>
      <c r="CL108" s="57">
        <v>38</v>
      </c>
      <c r="CM108" s="58">
        <f t="shared" si="101"/>
        <v>0.25496511003757383</v>
      </c>
      <c r="CN108" s="56">
        <v>175443</v>
      </c>
      <c r="CO108" s="57">
        <v>90</v>
      </c>
      <c r="CP108" s="58">
        <f t="shared" si="102"/>
        <v>0.30692630358421719</v>
      </c>
      <c r="CQ108" s="56">
        <v>857937</v>
      </c>
      <c r="CR108" s="57">
        <v>108</v>
      </c>
      <c r="CS108" s="58">
        <f t="shared" si="103"/>
        <v>0.30994403788204905</v>
      </c>
      <c r="CT108" s="56">
        <v>822445</v>
      </c>
      <c r="CU108" s="57">
        <v>62</v>
      </c>
      <c r="CV108" s="58">
        <f t="shared" si="104"/>
        <v>0.3002421307506053</v>
      </c>
      <c r="CW108" s="56">
        <v>127442</v>
      </c>
      <c r="CX108" s="57">
        <v>62</v>
      </c>
      <c r="CY108" s="58">
        <f t="shared" si="105"/>
        <v>0.29321352565618347</v>
      </c>
      <c r="CZ108" s="56">
        <v>41330</v>
      </c>
      <c r="DA108" s="57">
        <v>115</v>
      </c>
      <c r="DB108" s="58">
        <f t="shared" si="106"/>
        <v>0.33839453860640301</v>
      </c>
      <c r="DC108" s="56">
        <v>1341234</v>
      </c>
      <c r="DD108" s="57">
        <v>146</v>
      </c>
      <c r="DE108" s="58">
        <f t="shared" si="107"/>
        <v>0.31179259385811298</v>
      </c>
      <c r="DF108" s="105"/>
      <c r="DG108" s="105"/>
    </row>
    <row r="109" spans="1:111" x14ac:dyDescent="0.3">
      <c r="A109" s="55" t="s">
        <v>141</v>
      </c>
      <c r="B109" s="56">
        <v>45894969</v>
      </c>
      <c r="C109" s="57">
        <v>49</v>
      </c>
      <c r="D109" s="58">
        <f t="shared" si="72"/>
        <v>0.28008002286367534</v>
      </c>
      <c r="E109" s="56">
        <v>37737464</v>
      </c>
      <c r="F109" s="57">
        <v>45</v>
      </c>
      <c r="G109" s="58">
        <f t="shared" si="73"/>
        <v>0.27292576419213971</v>
      </c>
      <c r="H109" s="56">
        <v>2893298</v>
      </c>
      <c r="I109" s="57">
        <v>46</v>
      </c>
      <c r="J109" s="58">
        <f t="shared" si="74"/>
        <v>0.27740923893378366</v>
      </c>
      <c r="K109" s="56">
        <v>925327</v>
      </c>
      <c r="L109" s="57">
        <v>47</v>
      </c>
      <c r="M109" s="58">
        <f t="shared" si="75"/>
        <v>0.28662031955116474</v>
      </c>
      <c r="N109" s="56">
        <v>3474505</v>
      </c>
      <c r="O109" s="57">
        <v>43</v>
      </c>
      <c r="P109" s="58">
        <f t="shared" si="76"/>
        <v>0.26546487220644521</v>
      </c>
      <c r="Q109" s="56">
        <v>964285</v>
      </c>
      <c r="R109" s="57">
        <v>46</v>
      </c>
      <c r="S109" s="58">
        <f t="shared" si="77"/>
        <v>0.28043650551728344</v>
      </c>
      <c r="T109" s="56">
        <v>1564639</v>
      </c>
      <c r="U109" s="57">
        <v>44</v>
      </c>
      <c r="V109" s="58">
        <f t="shared" si="78"/>
        <v>0.27927642018406851</v>
      </c>
      <c r="W109" s="56">
        <v>2495678</v>
      </c>
      <c r="X109" s="57">
        <v>41</v>
      </c>
      <c r="Y109" s="58">
        <f t="shared" si="79"/>
        <v>0.25010675288232781</v>
      </c>
      <c r="Z109" s="56">
        <v>1928543</v>
      </c>
      <c r="AA109" s="57">
        <v>43</v>
      </c>
      <c r="AB109" s="58">
        <f t="shared" si="80"/>
        <v>0.26187576126674783</v>
      </c>
      <c r="AC109" s="56">
        <v>523066</v>
      </c>
      <c r="AD109" s="57">
        <v>72</v>
      </c>
      <c r="AE109" s="58">
        <f t="shared" si="81"/>
        <v>0.31936127744510978</v>
      </c>
      <c r="AF109" s="56">
        <v>2916533</v>
      </c>
      <c r="AG109" s="57">
        <v>40</v>
      </c>
      <c r="AH109" s="58">
        <f t="shared" si="82"/>
        <v>0.26171159382360637</v>
      </c>
      <c r="AI109" s="56">
        <v>1364752</v>
      </c>
      <c r="AJ109" s="57">
        <v>37</v>
      </c>
      <c r="AK109" s="58">
        <f t="shared" si="83"/>
        <v>0.26689749693428555</v>
      </c>
      <c r="AL109" s="56">
        <v>913108</v>
      </c>
      <c r="AM109" s="57">
        <v>95</v>
      </c>
      <c r="AN109" s="58">
        <f t="shared" si="84"/>
        <v>0.31499718160416457</v>
      </c>
      <c r="AO109" s="56">
        <v>1528630</v>
      </c>
      <c r="AP109" s="57">
        <v>57</v>
      </c>
      <c r="AQ109" s="58">
        <f t="shared" si="85"/>
        <v>0.3055481104261592</v>
      </c>
      <c r="AR109" s="56">
        <v>2274229</v>
      </c>
      <c r="AS109" s="57">
        <v>51</v>
      </c>
      <c r="AT109" s="58">
        <f t="shared" si="86"/>
        <v>0.29668411867364747</v>
      </c>
      <c r="AU109" s="56">
        <v>3272639</v>
      </c>
      <c r="AV109" s="57">
        <v>42</v>
      </c>
      <c r="AW109" s="58">
        <f t="shared" si="87"/>
        <v>0.2632898696088265</v>
      </c>
      <c r="AX109" s="56">
        <v>2110490</v>
      </c>
      <c r="AY109" s="57">
        <v>53</v>
      </c>
      <c r="AZ109" s="58">
        <f t="shared" si="88"/>
        <v>0.29236540158870256</v>
      </c>
      <c r="BA109" s="56">
        <v>1427842</v>
      </c>
      <c r="BB109" s="57">
        <v>44</v>
      </c>
      <c r="BC109" s="58">
        <f t="shared" si="89"/>
        <v>0.28014771424933144</v>
      </c>
      <c r="BD109" s="56">
        <v>1927945</v>
      </c>
      <c r="BE109" s="57">
        <v>54</v>
      </c>
      <c r="BF109" s="58">
        <f t="shared" si="90"/>
        <v>0.2847200253084467</v>
      </c>
      <c r="BG109" s="56">
        <v>2704714</v>
      </c>
      <c r="BH109" s="57">
        <v>45</v>
      </c>
      <c r="BI109" s="58">
        <f t="shared" si="91"/>
        <v>0.26242127361791462</v>
      </c>
      <c r="BJ109" s="56">
        <v>2527241</v>
      </c>
      <c r="BK109" s="57">
        <v>37</v>
      </c>
      <c r="BL109" s="58">
        <f t="shared" si="92"/>
        <v>0.25863274150705995</v>
      </c>
      <c r="BM109" s="56">
        <v>146417</v>
      </c>
      <c r="BN109" s="57">
        <v>106</v>
      </c>
      <c r="BO109" s="58">
        <f t="shared" si="93"/>
        <v>0.34619027401286784</v>
      </c>
      <c r="BP109" s="56">
        <v>771290</v>
      </c>
      <c r="BQ109" s="57">
        <v>112</v>
      </c>
      <c r="BR109" s="58">
        <f t="shared" si="94"/>
        <v>0.34271725826193389</v>
      </c>
      <c r="BS109" s="56">
        <v>872552</v>
      </c>
      <c r="BT109" s="57">
        <v>61</v>
      </c>
      <c r="BU109" s="58">
        <f t="shared" si="95"/>
        <v>0.30098189174520157</v>
      </c>
      <c r="BV109" s="56">
        <v>1175802</v>
      </c>
      <c r="BW109" s="57">
        <v>66</v>
      </c>
      <c r="BX109" s="58">
        <f t="shared" si="96"/>
        <v>0.31637984756243709</v>
      </c>
      <c r="BY109" s="56">
        <v>528002</v>
      </c>
      <c r="BZ109" s="57">
        <v>58</v>
      </c>
      <c r="CA109" s="58">
        <f t="shared" si="97"/>
        <v>0.29872270292542236</v>
      </c>
      <c r="CB109" s="56">
        <v>358588</v>
      </c>
      <c r="CC109" s="57">
        <v>141</v>
      </c>
      <c r="CD109" s="58">
        <f t="shared" si="98"/>
        <v>0.33757092580621995</v>
      </c>
      <c r="CE109" s="56">
        <v>622352</v>
      </c>
      <c r="CF109" s="57">
        <v>90</v>
      </c>
      <c r="CG109" s="58">
        <f t="shared" si="99"/>
        <v>0.33755907283774661</v>
      </c>
      <c r="CH109" s="56">
        <v>165</v>
      </c>
      <c r="CI109" s="57">
        <v>41</v>
      </c>
      <c r="CJ109" s="58">
        <f t="shared" si="100"/>
        <v>0.22186147186147187</v>
      </c>
      <c r="CK109" s="56">
        <v>75584</v>
      </c>
      <c r="CL109" s="57">
        <v>40</v>
      </c>
      <c r="CM109" s="58">
        <f t="shared" si="101"/>
        <v>0.26838432635534087</v>
      </c>
      <c r="CN109" s="56">
        <v>186691</v>
      </c>
      <c r="CO109" s="57">
        <v>96</v>
      </c>
      <c r="CP109" s="58">
        <f t="shared" si="102"/>
        <v>0.32738805715649832</v>
      </c>
      <c r="CQ109" s="56">
        <v>924699</v>
      </c>
      <c r="CR109" s="57">
        <v>117</v>
      </c>
      <c r="CS109" s="58">
        <f t="shared" si="103"/>
        <v>0.33577270770555318</v>
      </c>
      <c r="CT109" s="56">
        <v>858214</v>
      </c>
      <c r="CU109" s="57">
        <v>65</v>
      </c>
      <c r="CV109" s="58">
        <f t="shared" si="104"/>
        <v>0.31476997578692495</v>
      </c>
      <c r="CW109" s="56">
        <v>132788</v>
      </c>
      <c r="CX109" s="57">
        <v>65</v>
      </c>
      <c r="CY109" s="58">
        <f t="shared" si="105"/>
        <v>0.30740127689761171</v>
      </c>
      <c r="CZ109" s="56">
        <v>43156</v>
      </c>
      <c r="DA109" s="57">
        <v>120</v>
      </c>
      <c r="DB109" s="58">
        <f t="shared" si="106"/>
        <v>0.35310734463276838</v>
      </c>
      <c r="DC109" s="56">
        <v>1461205</v>
      </c>
      <c r="DD109" s="57">
        <v>159</v>
      </c>
      <c r="DE109" s="58">
        <f t="shared" si="107"/>
        <v>0.33955494810575321</v>
      </c>
      <c r="DF109" s="105"/>
      <c r="DG109" s="105"/>
    </row>
    <row r="110" spans="1:111" x14ac:dyDescent="0.3">
      <c r="A110" s="55" t="s">
        <v>142</v>
      </c>
      <c r="B110" s="56">
        <v>18262171</v>
      </c>
      <c r="C110" s="57">
        <v>20</v>
      </c>
      <c r="D110" s="58">
        <f t="shared" si="72"/>
        <v>0.11431837667905116</v>
      </c>
      <c r="E110" s="56">
        <v>14976046</v>
      </c>
      <c r="F110" s="57">
        <v>18</v>
      </c>
      <c r="G110" s="58">
        <f t="shared" si="73"/>
        <v>0.10917030567685589</v>
      </c>
      <c r="H110" s="56">
        <v>1153713</v>
      </c>
      <c r="I110" s="57">
        <v>18</v>
      </c>
      <c r="J110" s="58">
        <f t="shared" si="74"/>
        <v>0.10855144132191533</v>
      </c>
      <c r="K110" s="56">
        <v>373067</v>
      </c>
      <c r="L110" s="57">
        <v>19</v>
      </c>
      <c r="M110" s="58">
        <f t="shared" si="75"/>
        <v>0.1158677887547262</v>
      </c>
      <c r="N110" s="56">
        <v>1368650</v>
      </c>
      <c r="O110" s="57">
        <v>17</v>
      </c>
      <c r="P110" s="58">
        <f t="shared" si="76"/>
        <v>0.10495122854673417</v>
      </c>
      <c r="Q110" s="56">
        <v>384604</v>
      </c>
      <c r="R110" s="57">
        <v>18</v>
      </c>
      <c r="S110" s="58">
        <f t="shared" si="77"/>
        <v>0.10973602389806744</v>
      </c>
      <c r="T110" s="56">
        <v>624851</v>
      </c>
      <c r="U110" s="57">
        <v>17</v>
      </c>
      <c r="V110" s="58">
        <f t="shared" si="78"/>
        <v>0.10790225325293556</v>
      </c>
      <c r="W110" s="56">
        <v>975404</v>
      </c>
      <c r="X110" s="57">
        <v>16</v>
      </c>
      <c r="Y110" s="58">
        <f t="shared" si="79"/>
        <v>9.760263527115233E-2</v>
      </c>
      <c r="Z110" s="56">
        <v>761941</v>
      </c>
      <c r="AA110" s="57">
        <v>17</v>
      </c>
      <c r="AB110" s="58">
        <f t="shared" si="80"/>
        <v>0.10353227771010962</v>
      </c>
      <c r="AC110" s="56">
        <v>211049</v>
      </c>
      <c r="AD110" s="57">
        <v>29</v>
      </c>
      <c r="AE110" s="58">
        <f t="shared" si="81"/>
        <v>0.12863162563761368</v>
      </c>
      <c r="AF110" s="56">
        <v>1157996</v>
      </c>
      <c r="AG110" s="57">
        <v>16</v>
      </c>
      <c r="AH110" s="58">
        <f t="shared" si="82"/>
        <v>0.10468463752944254</v>
      </c>
      <c r="AI110" s="56">
        <v>542800</v>
      </c>
      <c r="AJ110" s="57">
        <v>15</v>
      </c>
      <c r="AK110" s="58">
        <f t="shared" si="83"/>
        <v>0.10820168794633195</v>
      </c>
      <c r="AL110" s="56">
        <v>365347</v>
      </c>
      <c r="AM110" s="57">
        <v>38</v>
      </c>
      <c r="AN110" s="58">
        <f t="shared" si="84"/>
        <v>0.12599887264166584</v>
      </c>
      <c r="AO110" s="56">
        <v>611909</v>
      </c>
      <c r="AP110" s="57">
        <v>23</v>
      </c>
      <c r="AQ110" s="58">
        <f t="shared" si="85"/>
        <v>0.12329134280353793</v>
      </c>
      <c r="AR110" s="56">
        <v>916122</v>
      </c>
      <c r="AS110" s="57">
        <v>21</v>
      </c>
      <c r="AT110" s="58">
        <f t="shared" si="86"/>
        <v>0.12216404886561956</v>
      </c>
      <c r="AU110" s="56">
        <v>1293183</v>
      </c>
      <c r="AV110" s="57">
        <v>16</v>
      </c>
      <c r="AW110" s="58">
        <f t="shared" si="87"/>
        <v>0.10030090270812438</v>
      </c>
      <c r="AX110" s="56">
        <v>836745</v>
      </c>
      <c r="AY110" s="57">
        <v>21</v>
      </c>
      <c r="AZ110" s="58">
        <f t="shared" si="88"/>
        <v>0.11584289496910855</v>
      </c>
      <c r="BA110" s="56">
        <v>567626</v>
      </c>
      <c r="BB110" s="57">
        <v>17</v>
      </c>
      <c r="BC110" s="58">
        <f t="shared" si="89"/>
        <v>0.10823888959633263</v>
      </c>
      <c r="BD110" s="56">
        <v>769515</v>
      </c>
      <c r="BE110" s="57">
        <v>21</v>
      </c>
      <c r="BF110" s="58">
        <f t="shared" si="90"/>
        <v>0.11072445428661816</v>
      </c>
      <c r="BG110" s="56">
        <v>1069236</v>
      </c>
      <c r="BH110" s="57">
        <v>18</v>
      </c>
      <c r="BI110" s="58">
        <f t="shared" si="91"/>
        <v>0.10496850944716585</v>
      </c>
      <c r="BJ110" s="56">
        <v>992288</v>
      </c>
      <c r="BK110" s="57">
        <v>14</v>
      </c>
      <c r="BL110" s="58">
        <f t="shared" si="92"/>
        <v>9.7861037326995665E-2</v>
      </c>
      <c r="BM110" s="56">
        <v>59422</v>
      </c>
      <c r="BN110" s="57">
        <v>43</v>
      </c>
      <c r="BO110" s="58">
        <f t="shared" si="93"/>
        <v>0.14043567719389921</v>
      </c>
      <c r="BP110" s="56">
        <v>309964</v>
      </c>
      <c r="BQ110" s="57">
        <v>45</v>
      </c>
      <c r="BR110" s="58">
        <f t="shared" si="94"/>
        <v>0.13769889840881275</v>
      </c>
      <c r="BS110" s="56">
        <v>353484</v>
      </c>
      <c r="BT110" s="57">
        <v>25</v>
      </c>
      <c r="BU110" s="58">
        <f t="shared" si="95"/>
        <v>0.12335323432180391</v>
      </c>
      <c r="BV110" s="56">
        <v>472862</v>
      </c>
      <c r="BW110" s="57">
        <v>27</v>
      </c>
      <c r="BX110" s="58">
        <f t="shared" si="96"/>
        <v>0.12942811945736063</v>
      </c>
      <c r="BY110" s="56">
        <v>213003</v>
      </c>
      <c r="BZ110" s="57">
        <v>23</v>
      </c>
      <c r="CA110" s="58">
        <f t="shared" si="97"/>
        <v>0.11845900288421921</v>
      </c>
      <c r="CB110" s="56">
        <v>143079</v>
      </c>
      <c r="CC110" s="57">
        <v>56</v>
      </c>
      <c r="CD110" s="58">
        <f t="shared" si="98"/>
        <v>0.13407072230601644</v>
      </c>
      <c r="CE110" s="56">
        <v>250631</v>
      </c>
      <c r="CF110" s="57">
        <v>36</v>
      </c>
      <c r="CG110" s="58">
        <f t="shared" si="99"/>
        <v>0.13502362913509863</v>
      </c>
      <c r="CH110" s="56">
        <v>61</v>
      </c>
      <c r="CI110" s="57">
        <v>15</v>
      </c>
      <c r="CJ110" s="58">
        <f t="shared" si="100"/>
        <v>8.1168831168831168E-2</v>
      </c>
      <c r="CK110" s="56">
        <v>29985</v>
      </c>
      <c r="CL110" s="57">
        <v>16</v>
      </c>
      <c r="CM110" s="58">
        <f t="shared" si="101"/>
        <v>0.10735373054213634</v>
      </c>
      <c r="CN110" s="56">
        <v>74694</v>
      </c>
      <c r="CO110" s="57">
        <v>38</v>
      </c>
      <c r="CP110" s="58">
        <f t="shared" si="102"/>
        <v>0.12959110595778059</v>
      </c>
      <c r="CQ110" s="56">
        <v>369198</v>
      </c>
      <c r="CR110" s="57">
        <v>47</v>
      </c>
      <c r="CS110" s="58">
        <f t="shared" si="103"/>
        <v>0.13488305352274357</v>
      </c>
      <c r="CT110" s="56">
        <v>347504</v>
      </c>
      <c r="CU110" s="57">
        <v>26</v>
      </c>
      <c r="CV110" s="58">
        <f t="shared" si="104"/>
        <v>0.12590799031476999</v>
      </c>
      <c r="CW110" s="56">
        <v>53491</v>
      </c>
      <c r="CX110" s="57">
        <v>26</v>
      </c>
      <c r="CY110" s="58">
        <f t="shared" si="105"/>
        <v>0.12296051075904468</v>
      </c>
      <c r="CZ110" s="56">
        <v>17720</v>
      </c>
      <c r="DA110" s="57">
        <v>49</v>
      </c>
      <c r="DB110" s="58">
        <f t="shared" si="106"/>
        <v>0.14418549905838043</v>
      </c>
      <c r="DC110" s="56">
        <v>591027</v>
      </c>
      <c r="DD110" s="57">
        <v>64</v>
      </c>
      <c r="DE110" s="58">
        <f t="shared" si="107"/>
        <v>0.13667620552684406</v>
      </c>
      <c r="DF110" s="105"/>
      <c r="DG110" s="105"/>
    </row>
    <row r="111" spans="1:111" x14ac:dyDescent="0.3">
      <c r="A111" s="55" t="s">
        <v>143</v>
      </c>
      <c r="B111" s="56">
        <v>144713109</v>
      </c>
      <c r="C111" s="57">
        <v>155</v>
      </c>
      <c r="D111" s="58">
        <f t="shared" si="72"/>
        <v>0.88596741926264644</v>
      </c>
      <c r="E111" s="56">
        <v>119545828</v>
      </c>
      <c r="F111" s="57">
        <v>142</v>
      </c>
      <c r="G111" s="58">
        <f t="shared" si="73"/>
        <v>0.86123241145075213</v>
      </c>
      <c r="H111" s="56">
        <v>9179118</v>
      </c>
      <c r="I111" s="57">
        <v>146</v>
      </c>
      <c r="J111" s="58">
        <f t="shared" si="74"/>
        <v>0.88047280183331333</v>
      </c>
      <c r="K111" s="56">
        <v>2958071</v>
      </c>
      <c r="L111" s="57">
        <v>150</v>
      </c>
      <c r="M111" s="58">
        <f t="shared" si="75"/>
        <v>0.91474570069520666</v>
      </c>
      <c r="N111" s="56">
        <v>10967496</v>
      </c>
      <c r="O111" s="57">
        <v>136</v>
      </c>
      <c r="P111" s="58">
        <f t="shared" si="76"/>
        <v>0.83960982837387332</v>
      </c>
      <c r="Q111" s="56">
        <v>3054404</v>
      </c>
      <c r="R111" s="57">
        <v>145</v>
      </c>
      <c r="S111" s="58">
        <f t="shared" si="77"/>
        <v>0.88398463695665419</v>
      </c>
      <c r="T111" s="56">
        <v>5010050</v>
      </c>
      <c r="U111" s="57">
        <v>140</v>
      </c>
      <c r="V111" s="58">
        <f t="shared" si="78"/>
        <v>0.88860679149476363</v>
      </c>
      <c r="W111" s="56">
        <v>7845178</v>
      </c>
      <c r="X111" s="57">
        <v>130</v>
      </c>
      <c r="Y111" s="58">
        <f t="shared" si="79"/>
        <v>0.79302141157811257</v>
      </c>
      <c r="Z111" s="56">
        <v>6092578</v>
      </c>
      <c r="AA111" s="57">
        <v>136</v>
      </c>
      <c r="AB111" s="58">
        <f t="shared" si="80"/>
        <v>0.82825822168087693</v>
      </c>
      <c r="AC111" s="56">
        <v>1646748</v>
      </c>
      <c r="AD111" s="57">
        <v>227</v>
      </c>
      <c r="AE111" s="58">
        <f t="shared" si="81"/>
        <v>1.0068751386116654</v>
      </c>
      <c r="AF111" s="56">
        <v>9281261</v>
      </c>
      <c r="AG111" s="57">
        <v>129</v>
      </c>
      <c r="AH111" s="58">
        <f t="shared" si="82"/>
        <v>0.84401989008113054</v>
      </c>
      <c r="AI111" s="56">
        <v>4392620</v>
      </c>
      <c r="AJ111" s="57">
        <v>118</v>
      </c>
      <c r="AK111" s="58">
        <f t="shared" si="83"/>
        <v>0.85118661184447819</v>
      </c>
      <c r="AL111" s="56">
        <v>2780180</v>
      </c>
      <c r="AM111" s="57">
        <v>289</v>
      </c>
      <c r="AN111" s="58">
        <f t="shared" si="84"/>
        <v>0.95825458403793229</v>
      </c>
      <c r="AO111" s="56">
        <v>4886545</v>
      </c>
      <c r="AP111" s="57">
        <v>182</v>
      </c>
      <c r="AQ111" s="58">
        <f t="shared" si="85"/>
        <v>0.97560975609756095</v>
      </c>
      <c r="AR111" s="56">
        <v>7286678</v>
      </c>
      <c r="AS111" s="57">
        <v>163</v>
      </c>
      <c r="AT111" s="58">
        <f t="shared" si="86"/>
        <v>0.94822571262361843</v>
      </c>
      <c r="AU111" s="56">
        <v>10362122</v>
      </c>
      <c r="AV111" s="57">
        <v>132</v>
      </c>
      <c r="AW111" s="58">
        <f t="shared" si="87"/>
        <v>0.82748244734202614</v>
      </c>
      <c r="AX111" s="56">
        <v>6708814</v>
      </c>
      <c r="AY111" s="57">
        <v>168</v>
      </c>
      <c r="AZ111" s="58">
        <f t="shared" si="88"/>
        <v>0.92674315975286836</v>
      </c>
      <c r="BA111" s="56">
        <v>4594509</v>
      </c>
      <c r="BB111" s="57">
        <v>141</v>
      </c>
      <c r="BC111" s="58">
        <f t="shared" si="89"/>
        <v>0.89774608429899394</v>
      </c>
      <c r="BD111" s="56">
        <v>6016433</v>
      </c>
      <c r="BE111" s="57">
        <v>168</v>
      </c>
      <c r="BF111" s="58">
        <f t="shared" si="90"/>
        <v>0.88579563429294528</v>
      </c>
      <c r="BG111" s="56">
        <v>8396139</v>
      </c>
      <c r="BH111" s="57">
        <v>138</v>
      </c>
      <c r="BI111" s="58">
        <f t="shared" si="91"/>
        <v>0.80475857242827153</v>
      </c>
      <c r="BJ111" s="56">
        <v>8086884</v>
      </c>
      <c r="BK111" s="57">
        <v>117</v>
      </c>
      <c r="BL111" s="58">
        <f t="shared" si="92"/>
        <v>0.81783866908989244</v>
      </c>
      <c r="BM111" s="56">
        <v>448517</v>
      </c>
      <c r="BN111" s="57">
        <v>325</v>
      </c>
      <c r="BO111" s="58">
        <f t="shared" si="93"/>
        <v>1.0614324439073777</v>
      </c>
      <c r="BP111" s="56">
        <v>2357362</v>
      </c>
      <c r="BQ111" s="57">
        <v>343</v>
      </c>
      <c r="BR111" s="58">
        <f t="shared" si="94"/>
        <v>1.0495716034271727</v>
      </c>
      <c r="BS111" s="56">
        <v>2753587</v>
      </c>
      <c r="BT111" s="57">
        <v>194</v>
      </c>
      <c r="BU111" s="58">
        <f t="shared" si="95"/>
        <v>0.95722109833719837</v>
      </c>
      <c r="BV111" s="56">
        <v>3732922</v>
      </c>
      <c r="BW111" s="57">
        <v>210</v>
      </c>
      <c r="BX111" s="58">
        <f t="shared" si="96"/>
        <v>1.0066631513350273</v>
      </c>
      <c r="BY111" s="56">
        <v>1666546</v>
      </c>
      <c r="BZ111" s="57">
        <v>184</v>
      </c>
      <c r="CA111" s="58">
        <f t="shared" si="97"/>
        <v>0.94767202307375364</v>
      </c>
      <c r="CB111" s="56">
        <v>1078724</v>
      </c>
      <c r="CC111" s="57">
        <v>423</v>
      </c>
      <c r="CD111" s="58">
        <f t="shared" si="98"/>
        <v>1.0127127774186597</v>
      </c>
      <c r="CE111" s="56">
        <v>1926965</v>
      </c>
      <c r="CF111" s="57">
        <v>280</v>
      </c>
      <c r="CG111" s="58">
        <f t="shared" si="99"/>
        <v>1.0501837821618782</v>
      </c>
      <c r="CH111" s="56">
        <v>567</v>
      </c>
      <c r="CI111" s="57">
        <v>142</v>
      </c>
      <c r="CJ111" s="58">
        <f t="shared" si="100"/>
        <v>0.76839826839826841</v>
      </c>
      <c r="CK111" s="56">
        <v>241660</v>
      </c>
      <c r="CL111" s="57">
        <v>127</v>
      </c>
      <c r="CM111" s="58">
        <f t="shared" si="101"/>
        <v>0.8521202361782072</v>
      </c>
      <c r="CN111" s="56">
        <v>573835</v>
      </c>
      <c r="CO111" s="57">
        <v>295</v>
      </c>
      <c r="CP111" s="58">
        <f t="shared" si="102"/>
        <v>1.0060362173038229</v>
      </c>
      <c r="CQ111" s="56">
        <v>2797538</v>
      </c>
      <c r="CR111" s="57">
        <v>353</v>
      </c>
      <c r="CS111" s="58">
        <f t="shared" si="103"/>
        <v>1.0130578275218827</v>
      </c>
      <c r="CT111" s="56">
        <v>2710718</v>
      </c>
      <c r="CU111" s="57">
        <v>205</v>
      </c>
      <c r="CV111" s="58">
        <f t="shared" si="104"/>
        <v>0.99273607748184023</v>
      </c>
      <c r="CW111" s="56">
        <v>420665</v>
      </c>
      <c r="CX111" s="57">
        <v>205</v>
      </c>
      <c r="CY111" s="58">
        <f t="shared" si="105"/>
        <v>0.96949633483092934</v>
      </c>
      <c r="CZ111" s="56">
        <v>136998</v>
      </c>
      <c r="DA111" s="57">
        <v>381</v>
      </c>
      <c r="DB111" s="58">
        <f t="shared" si="106"/>
        <v>1.1211158192090396</v>
      </c>
      <c r="DC111" s="56">
        <v>4320677</v>
      </c>
      <c r="DD111" s="57">
        <v>470</v>
      </c>
      <c r="DE111" s="58">
        <f t="shared" si="107"/>
        <v>1.0037158843377609</v>
      </c>
      <c r="DF111" s="105"/>
      <c r="DG111" s="105"/>
    </row>
    <row r="112" spans="1:111" x14ac:dyDescent="0.3">
      <c r="A112" s="51" t="s">
        <v>144</v>
      </c>
      <c r="B112" s="52">
        <v>303231470</v>
      </c>
      <c r="C112" s="53">
        <v>324</v>
      </c>
      <c r="D112" s="54">
        <f t="shared" si="72"/>
        <v>1.8519577022006288</v>
      </c>
      <c r="E112" s="52">
        <v>251602695</v>
      </c>
      <c r="F112" s="53">
        <v>300</v>
      </c>
      <c r="G112" s="54">
        <f t="shared" si="73"/>
        <v>1.8195050946142648</v>
      </c>
      <c r="H112" s="52">
        <v>19114291</v>
      </c>
      <c r="I112" s="53">
        <v>304</v>
      </c>
      <c r="J112" s="54">
        <f t="shared" si="74"/>
        <v>1.8333132312145701</v>
      </c>
      <c r="K112" s="52">
        <v>6015345</v>
      </c>
      <c r="L112" s="53">
        <v>306</v>
      </c>
      <c r="M112" s="54">
        <f t="shared" si="75"/>
        <v>1.8660812294182216</v>
      </c>
      <c r="N112" s="52">
        <v>23349806</v>
      </c>
      <c r="O112" s="53">
        <v>289</v>
      </c>
      <c r="P112" s="54">
        <f t="shared" si="76"/>
        <v>1.7841708852944806</v>
      </c>
      <c r="Q112" s="52">
        <v>6364703</v>
      </c>
      <c r="R112" s="53">
        <v>302</v>
      </c>
      <c r="S112" s="54">
        <f t="shared" si="77"/>
        <v>1.8411266231786867</v>
      </c>
      <c r="T112" s="52">
        <v>10332365</v>
      </c>
      <c r="U112" s="53">
        <v>288</v>
      </c>
      <c r="V112" s="54">
        <f t="shared" si="78"/>
        <v>1.827991113932085</v>
      </c>
      <c r="W112" s="52">
        <v>17223300</v>
      </c>
      <c r="X112" s="53">
        <v>285</v>
      </c>
      <c r="Y112" s="54">
        <f t="shared" si="79"/>
        <v>1.7385469407674006</v>
      </c>
      <c r="Z112" s="52">
        <v>13069527</v>
      </c>
      <c r="AA112" s="53">
        <v>292</v>
      </c>
      <c r="AB112" s="54">
        <f t="shared" si="80"/>
        <v>1.7783191230207065</v>
      </c>
      <c r="AC112" s="52">
        <v>3333065</v>
      </c>
      <c r="AD112" s="53">
        <v>459</v>
      </c>
      <c r="AE112" s="54">
        <f t="shared" si="81"/>
        <v>2.0359281437125749</v>
      </c>
      <c r="AF112" s="52">
        <v>19572605</v>
      </c>
      <c r="AG112" s="53">
        <v>272</v>
      </c>
      <c r="AH112" s="54">
        <f t="shared" si="82"/>
        <v>1.7796388380005235</v>
      </c>
      <c r="AI112" s="52">
        <v>9095283</v>
      </c>
      <c r="AJ112" s="53">
        <v>244</v>
      </c>
      <c r="AK112" s="54">
        <f t="shared" si="83"/>
        <v>1.7600807905936666</v>
      </c>
      <c r="AL112" s="52">
        <v>5816612</v>
      </c>
      <c r="AM112" s="53">
        <v>605</v>
      </c>
      <c r="AN112" s="54">
        <f t="shared" si="84"/>
        <v>2.0060346828475746</v>
      </c>
      <c r="AO112" s="52">
        <v>9929354</v>
      </c>
      <c r="AP112" s="53">
        <v>370</v>
      </c>
      <c r="AQ112" s="54">
        <f t="shared" si="85"/>
        <v>1.9833824711873493</v>
      </c>
      <c r="AR112" s="52">
        <v>14777380</v>
      </c>
      <c r="AS112" s="53">
        <v>331</v>
      </c>
      <c r="AT112" s="54">
        <f t="shared" si="86"/>
        <v>1.9255381035485748</v>
      </c>
      <c r="AU112" s="52">
        <v>22148181</v>
      </c>
      <c r="AV112" s="53">
        <v>282</v>
      </c>
      <c r="AW112" s="54">
        <f t="shared" si="87"/>
        <v>1.7678034102306923</v>
      </c>
      <c r="AX112" s="52">
        <v>13879661</v>
      </c>
      <c r="AY112" s="53">
        <v>348</v>
      </c>
      <c r="AZ112" s="54">
        <f t="shared" si="88"/>
        <v>1.9196822594880849</v>
      </c>
      <c r="BA112" s="52">
        <v>9407699</v>
      </c>
      <c r="BB112" s="53">
        <v>288</v>
      </c>
      <c r="BC112" s="54">
        <f t="shared" si="89"/>
        <v>1.8336941296319877</v>
      </c>
      <c r="BD112" s="52">
        <v>12632850</v>
      </c>
      <c r="BE112" s="53">
        <v>352</v>
      </c>
      <c r="BF112" s="54">
        <f t="shared" si="90"/>
        <v>1.8559527575661712</v>
      </c>
      <c r="BG112" s="52">
        <v>18346306</v>
      </c>
      <c r="BH112" s="53">
        <v>302</v>
      </c>
      <c r="BI112" s="54">
        <f t="shared" si="91"/>
        <v>1.7611383251691159</v>
      </c>
      <c r="BJ112" s="52">
        <v>17194362</v>
      </c>
      <c r="BK112" s="53">
        <v>250</v>
      </c>
      <c r="BL112" s="54">
        <f t="shared" si="92"/>
        <v>1.7475185236963513</v>
      </c>
      <c r="BM112" s="52">
        <v>907579</v>
      </c>
      <c r="BN112" s="53">
        <v>657</v>
      </c>
      <c r="BO112" s="54">
        <f t="shared" si="93"/>
        <v>2.1457265096835298</v>
      </c>
      <c r="BP112" s="52">
        <v>4843543</v>
      </c>
      <c r="BQ112" s="53">
        <v>704</v>
      </c>
      <c r="BR112" s="54">
        <f t="shared" si="94"/>
        <v>2.1542227662178703</v>
      </c>
      <c r="BS112" s="52">
        <v>5599435</v>
      </c>
      <c r="BT112" s="53">
        <v>394</v>
      </c>
      <c r="BU112" s="54">
        <f t="shared" si="95"/>
        <v>1.9440469729116296</v>
      </c>
      <c r="BV112" s="52">
        <v>7558604</v>
      </c>
      <c r="BW112" s="53">
        <v>425</v>
      </c>
      <c r="BX112" s="54">
        <f t="shared" si="96"/>
        <v>2.0372944729399358</v>
      </c>
      <c r="BY112" s="52">
        <v>3417656</v>
      </c>
      <c r="BZ112" s="53">
        <v>377</v>
      </c>
      <c r="CA112" s="54">
        <f t="shared" si="97"/>
        <v>1.9416975690152452</v>
      </c>
      <c r="CB112" s="52">
        <v>2247513</v>
      </c>
      <c r="CC112" s="53">
        <v>881</v>
      </c>
      <c r="CD112" s="54">
        <f t="shared" si="98"/>
        <v>2.1092197562785797</v>
      </c>
      <c r="CE112" s="52">
        <v>3917886</v>
      </c>
      <c r="CF112" s="53">
        <v>569</v>
      </c>
      <c r="CG112" s="54">
        <f t="shared" si="99"/>
        <v>2.1341234716075315</v>
      </c>
      <c r="CH112" s="52">
        <v>1237</v>
      </c>
      <c r="CI112" s="53">
        <v>309</v>
      </c>
      <c r="CJ112" s="54">
        <f t="shared" si="100"/>
        <v>1.6720779220779218</v>
      </c>
      <c r="CK112" s="52">
        <v>507128</v>
      </c>
      <c r="CL112" s="53">
        <v>266</v>
      </c>
      <c r="CM112" s="54">
        <f t="shared" si="101"/>
        <v>1.7847557702630166</v>
      </c>
      <c r="CN112" s="52">
        <v>1188282</v>
      </c>
      <c r="CO112" s="53">
        <v>611</v>
      </c>
      <c r="CP112" s="54">
        <f t="shared" si="102"/>
        <v>2.08368857211063</v>
      </c>
      <c r="CQ112" s="52">
        <v>5830752</v>
      </c>
      <c r="CR112" s="53">
        <v>736</v>
      </c>
      <c r="CS112" s="54">
        <f t="shared" si="103"/>
        <v>2.112211221122112</v>
      </c>
      <c r="CT112" s="52">
        <v>5486250</v>
      </c>
      <c r="CU112" s="53">
        <v>414</v>
      </c>
      <c r="CV112" s="54">
        <f t="shared" si="104"/>
        <v>2.0048426150121066</v>
      </c>
      <c r="CW112" s="52">
        <v>853226</v>
      </c>
      <c r="CX112" s="53">
        <v>415</v>
      </c>
      <c r="CY112" s="54">
        <f t="shared" si="105"/>
        <v>1.9626389217309057</v>
      </c>
      <c r="CZ112" s="52">
        <v>265388</v>
      </c>
      <c r="DA112" s="53">
        <v>737</v>
      </c>
      <c r="DB112" s="54">
        <f t="shared" si="106"/>
        <v>2.1686676082862526</v>
      </c>
      <c r="DC112" s="52">
        <v>9004296</v>
      </c>
      <c r="DD112" s="53">
        <v>979</v>
      </c>
      <c r="DE112" s="54">
        <f t="shared" si="107"/>
        <v>2.0907188314184428</v>
      </c>
      <c r="DF112" s="105"/>
      <c r="DG112" s="105"/>
    </row>
    <row r="113" spans="1:111" x14ac:dyDescent="0.3">
      <c r="A113" s="59" t="s">
        <v>145</v>
      </c>
      <c r="B113" s="60">
        <v>552841163</v>
      </c>
      <c r="C113" s="61">
        <v>591</v>
      </c>
      <c r="D113" s="62">
        <f t="shared" si="72"/>
        <v>3.3781080308659615</v>
      </c>
      <c r="E113" s="60">
        <v>459902105</v>
      </c>
      <c r="F113" s="61">
        <v>548</v>
      </c>
      <c r="G113" s="62">
        <f t="shared" si="73"/>
        <v>3.323629306162057</v>
      </c>
      <c r="H113" s="60">
        <v>34856546</v>
      </c>
      <c r="I113" s="61">
        <v>555</v>
      </c>
      <c r="J113" s="62">
        <f t="shared" si="74"/>
        <v>3.3470027740923891</v>
      </c>
      <c r="K113" s="60">
        <v>10964625</v>
      </c>
      <c r="L113" s="61">
        <v>557</v>
      </c>
      <c r="M113" s="62">
        <f t="shared" si="75"/>
        <v>3.3967557019148678</v>
      </c>
      <c r="N113" s="60">
        <v>42777624</v>
      </c>
      <c r="O113" s="61">
        <v>530</v>
      </c>
      <c r="P113" s="62">
        <f t="shared" si="76"/>
        <v>3.2720088899864179</v>
      </c>
      <c r="Q113" s="60">
        <v>11642072</v>
      </c>
      <c r="R113" s="61">
        <v>553</v>
      </c>
      <c r="S113" s="62">
        <f t="shared" si="77"/>
        <v>3.3713345119795157</v>
      </c>
      <c r="T113" s="60">
        <v>18884181</v>
      </c>
      <c r="U113" s="61">
        <v>526</v>
      </c>
      <c r="V113" s="62">
        <f t="shared" si="78"/>
        <v>3.3386226594731832</v>
      </c>
      <c r="W113" s="60">
        <v>31616476</v>
      </c>
      <c r="X113" s="61">
        <v>523</v>
      </c>
      <c r="Y113" s="62">
        <f t="shared" si="79"/>
        <v>3.1903861404257916</v>
      </c>
      <c r="Z113" s="60">
        <v>23973613</v>
      </c>
      <c r="AA113" s="61">
        <v>535</v>
      </c>
      <c r="AB113" s="62">
        <f t="shared" si="80"/>
        <v>3.2582216808769791</v>
      </c>
      <c r="AC113" s="60">
        <v>6043280</v>
      </c>
      <c r="AD113" s="61">
        <v>833</v>
      </c>
      <c r="AE113" s="62">
        <f t="shared" si="81"/>
        <v>3.6948325571080063</v>
      </c>
      <c r="AF113" s="60">
        <v>35939670</v>
      </c>
      <c r="AG113" s="61">
        <v>499</v>
      </c>
      <c r="AH113" s="62">
        <f t="shared" si="82"/>
        <v>3.2648521329494895</v>
      </c>
      <c r="AI113" s="60">
        <v>16705267</v>
      </c>
      <c r="AJ113" s="61">
        <v>448</v>
      </c>
      <c r="AK113" s="62">
        <f t="shared" si="83"/>
        <v>3.2316237466637818</v>
      </c>
      <c r="AL113" s="60">
        <v>10546106</v>
      </c>
      <c r="AM113" s="61">
        <v>1097</v>
      </c>
      <c r="AN113" s="62">
        <f t="shared" si="84"/>
        <v>3.6373885075765111</v>
      </c>
      <c r="AO113" s="60">
        <v>17871309</v>
      </c>
      <c r="AP113" s="61">
        <v>667</v>
      </c>
      <c r="AQ113" s="62">
        <f t="shared" si="85"/>
        <v>3.5754489413025996</v>
      </c>
      <c r="AR113" s="60">
        <v>26845496</v>
      </c>
      <c r="AS113" s="61">
        <v>602</v>
      </c>
      <c r="AT113" s="62">
        <f t="shared" si="86"/>
        <v>3.5020360674810935</v>
      </c>
      <c r="AU113" s="60">
        <v>40599716</v>
      </c>
      <c r="AV113" s="61">
        <v>516</v>
      </c>
      <c r="AW113" s="62">
        <f t="shared" si="87"/>
        <v>3.2347041123370115</v>
      </c>
      <c r="AX113" s="60">
        <v>25053025</v>
      </c>
      <c r="AY113" s="61">
        <v>628</v>
      </c>
      <c r="AZ113" s="62">
        <f t="shared" si="88"/>
        <v>3.4642541924095318</v>
      </c>
      <c r="BA113" s="60">
        <v>17155177</v>
      </c>
      <c r="BB113" s="61">
        <v>525</v>
      </c>
      <c r="BC113" s="62">
        <f t="shared" si="89"/>
        <v>3.342671590474978</v>
      </c>
      <c r="BD113" s="60">
        <v>23129748</v>
      </c>
      <c r="BE113" s="61">
        <v>645</v>
      </c>
      <c r="BF113" s="62">
        <f t="shared" si="90"/>
        <v>3.4008225245175576</v>
      </c>
      <c r="BG113" s="60">
        <v>33720855</v>
      </c>
      <c r="BH113" s="61">
        <v>555</v>
      </c>
      <c r="BI113" s="62">
        <f t="shared" si="91"/>
        <v>3.2365290412876133</v>
      </c>
      <c r="BJ113" s="60">
        <v>31577319</v>
      </c>
      <c r="BK113" s="61">
        <v>458</v>
      </c>
      <c r="BL113" s="62">
        <f t="shared" si="92"/>
        <v>3.2014539354117155</v>
      </c>
      <c r="BM113" s="60">
        <v>1632725</v>
      </c>
      <c r="BN113" s="61">
        <v>1181</v>
      </c>
      <c r="BO113" s="62">
        <f t="shared" si="93"/>
        <v>3.8570822038603478</v>
      </c>
      <c r="BP113" s="60">
        <v>8647352</v>
      </c>
      <c r="BQ113" s="61">
        <v>1257</v>
      </c>
      <c r="BR113" s="62">
        <f t="shared" si="94"/>
        <v>3.846389228886169</v>
      </c>
      <c r="BS113" s="60">
        <v>10105933</v>
      </c>
      <c r="BT113" s="61">
        <v>711</v>
      </c>
      <c r="BU113" s="62">
        <f t="shared" si="95"/>
        <v>3.5081659841121033</v>
      </c>
      <c r="BV113" s="60">
        <v>13535488</v>
      </c>
      <c r="BW113" s="61">
        <v>761</v>
      </c>
      <c r="BX113" s="62">
        <f t="shared" si="96"/>
        <v>3.6479555150759788</v>
      </c>
      <c r="BY113" s="60">
        <v>6189566</v>
      </c>
      <c r="BZ113" s="61">
        <v>682</v>
      </c>
      <c r="CA113" s="62">
        <f t="shared" si="97"/>
        <v>3.512566955088587</v>
      </c>
      <c r="CB113" s="60">
        <v>4033259</v>
      </c>
      <c r="CC113" s="61">
        <v>1581</v>
      </c>
      <c r="CD113" s="62">
        <f t="shared" si="98"/>
        <v>3.785103785103785</v>
      </c>
      <c r="CE113" s="60">
        <v>7013344</v>
      </c>
      <c r="CF113" s="61">
        <v>1018</v>
      </c>
      <c r="CG113" s="62">
        <f t="shared" si="99"/>
        <v>3.8181681794314004</v>
      </c>
      <c r="CH113" s="60">
        <v>2229</v>
      </c>
      <c r="CI113" s="61">
        <v>557</v>
      </c>
      <c r="CJ113" s="62">
        <f t="shared" si="100"/>
        <v>3.0140692640692643</v>
      </c>
      <c r="CK113" s="60">
        <v>933656</v>
      </c>
      <c r="CL113" s="61">
        <v>490</v>
      </c>
      <c r="CM113" s="62">
        <f t="shared" si="101"/>
        <v>3.2877079978529253</v>
      </c>
      <c r="CN113" s="60">
        <v>2127803</v>
      </c>
      <c r="CO113" s="61">
        <v>1095</v>
      </c>
      <c r="CP113" s="62">
        <f t="shared" si="102"/>
        <v>3.7342700269413087</v>
      </c>
      <c r="CQ113" s="60">
        <v>10432654</v>
      </c>
      <c r="CR113" s="61">
        <v>1316</v>
      </c>
      <c r="CS113" s="62">
        <f t="shared" si="103"/>
        <v>3.7767254986368202</v>
      </c>
      <c r="CT113" s="60">
        <v>9889140</v>
      </c>
      <c r="CU113" s="61">
        <v>746</v>
      </c>
      <c r="CV113" s="62">
        <f t="shared" si="104"/>
        <v>3.6125907990314774</v>
      </c>
      <c r="CW113" s="60">
        <v>1564612</v>
      </c>
      <c r="CX113" s="61">
        <v>761</v>
      </c>
      <c r="CY113" s="62">
        <f t="shared" si="105"/>
        <v>3.5989595649089621</v>
      </c>
      <c r="CZ113" s="60">
        <v>486752</v>
      </c>
      <c r="DA113" s="61">
        <v>1352</v>
      </c>
      <c r="DB113" s="62">
        <f t="shared" si="106"/>
        <v>3.9783427495291903</v>
      </c>
      <c r="DC113" s="60">
        <v>16344545</v>
      </c>
      <c r="DD113" s="61">
        <v>1777</v>
      </c>
      <c r="DE113" s="62">
        <f t="shared" si="107"/>
        <v>3.7949002690812796</v>
      </c>
      <c r="DF113" s="105"/>
      <c r="DG113" s="105"/>
    </row>
    <row r="114" spans="1:111" x14ac:dyDescent="0.3">
      <c r="A114" s="55" t="s">
        <v>146</v>
      </c>
      <c r="B114" s="56">
        <v>353215033</v>
      </c>
      <c r="C114" s="57">
        <v>378</v>
      </c>
      <c r="D114" s="58">
        <f t="shared" si="72"/>
        <v>2.1606173192340665</v>
      </c>
      <c r="E114" s="56">
        <v>294303806</v>
      </c>
      <c r="F114" s="57">
        <v>351</v>
      </c>
      <c r="G114" s="58">
        <f t="shared" si="73"/>
        <v>2.1288209606986901</v>
      </c>
      <c r="H114" s="56">
        <v>22285249</v>
      </c>
      <c r="I114" s="57">
        <v>355</v>
      </c>
      <c r="J114" s="58">
        <f t="shared" si="74"/>
        <v>2.14087564829333</v>
      </c>
      <c r="K114" s="56">
        <v>6997607</v>
      </c>
      <c r="L114" s="57">
        <v>355</v>
      </c>
      <c r="M114" s="58">
        <f t="shared" si="75"/>
        <v>2.1648981583119893</v>
      </c>
      <c r="N114" s="56">
        <v>27401462</v>
      </c>
      <c r="O114" s="57">
        <v>339</v>
      </c>
      <c r="P114" s="58">
        <f t="shared" si="76"/>
        <v>2.0928509692554638</v>
      </c>
      <c r="Q114" s="56">
        <v>7436678</v>
      </c>
      <c r="R114" s="57">
        <v>353</v>
      </c>
      <c r="S114" s="58">
        <f t="shared" si="77"/>
        <v>2.1520453575565446</v>
      </c>
      <c r="T114" s="56">
        <v>12067640</v>
      </c>
      <c r="U114" s="57">
        <v>336</v>
      </c>
      <c r="V114" s="58">
        <f t="shared" si="78"/>
        <v>2.1326562995874325</v>
      </c>
      <c r="W114" s="56">
        <v>20346088</v>
      </c>
      <c r="X114" s="57">
        <v>337</v>
      </c>
      <c r="Y114" s="58">
        <f t="shared" si="79"/>
        <v>2.055755505398646</v>
      </c>
      <c r="Z114" s="56">
        <v>15391660</v>
      </c>
      <c r="AA114" s="57">
        <v>344</v>
      </c>
      <c r="AB114" s="58">
        <f t="shared" si="80"/>
        <v>2.0950060901339826</v>
      </c>
      <c r="AC114" s="56">
        <v>3818838</v>
      </c>
      <c r="AD114" s="57">
        <v>526</v>
      </c>
      <c r="AE114" s="58">
        <f t="shared" si="81"/>
        <v>2.3331115546684411</v>
      </c>
      <c r="AF114" s="56">
        <v>23038746</v>
      </c>
      <c r="AG114" s="57">
        <v>320</v>
      </c>
      <c r="AH114" s="58">
        <f t="shared" si="82"/>
        <v>2.093692750588851</v>
      </c>
      <c r="AI114" s="56">
        <v>10698451</v>
      </c>
      <c r="AJ114" s="57">
        <v>287</v>
      </c>
      <c r="AK114" s="58">
        <f t="shared" si="83"/>
        <v>2.0702589627064847</v>
      </c>
      <c r="AL114" s="56">
        <v>6696672</v>
      </c>
      <c r="AM114" s="57">
        <v>697</v>
      </c>
      <c r="AN114" s="58">
        <f t="shared" si="84"/>
        <v>2.3110845850326602</v>
      </c>
      <c r="AO114" s="56">
        <v>11344032</v>
      </c>
      <c r="AP114" s="57">
        <v>423</v>
      </c>
      <c r="AQ114" s="58">
        <f t="shared" si="85"/>
        <v>2.2674886089520236</v>
      </c>
      <c r="AR114" s="56">
        <v>17072664</v>
      </c>
      <c r="AS114" s="57">
        <v>383</v>
      </c>
      <c r="AT114" s="58">
        <f t="shared" si="86"/>
        <v>2.2280395578824899</v>
      </c>
      <c r="AU114" s="56">
        <v>26069009</v>
      </c>
      <c r="AV114" s="57">
        <v>332</v>
      </c>
      <c r="AW114" s="58">
        <f t="shared" si="87"/>
        <v>2.0812437311935805</v>
      </c>
      <c r="AX114" s="56">
        <v>15963956</v>
      </c>
      <c r="AY114" s="57">
        <v>400</v>
      </c>
      <c r="AZ114" s="58">
        <f t="shared" si="88"/>
        <v>2.206531332744925</v>
      </c>
      <c r="BA114" s="56">
        <v>10952008</v>
      </c>
      <c r="BB114" s="57">
        <v>335</v>
      </c>
      <c r="BC114" s="58">
        <f t="shared" si="89"/>
        <v>2.1329428243983193</v>
      </c>
      <c r="BD114" s="56">
        <v>14781619</v>
      </c>
      <c r="BE114" s="57">
        <v>412</v>
      </c>
      <c r="BF114" s="58">
        <f t="shared" si="90"/>
        <v>2.1723083412422231</v>
      </c>
      <c r="BG114" s="56">
        <v>21676057</v>
      </c>
      <c r="BH114" s="57">
        <v>357</v>
      </c>
      <c r="BI114" s="58">
        <f t="shared" si="91"/>
        <v>2.0818754373687893</v>
      </c>
      <c r="BJ114" s="56">
        <v>20265370</v>
      </c>
      <c r="BK114" s="57">
        <v>294</v>
      </c>
      <c r="BL114" s="58">
        <f t="shared" si="92"/>
        <v>2.0550817838669091</v>
      </c>
      <c r="BM114" s="56">
        <v>1031279</v>
      </c>
      <c r="BN114" s="57">
        <v>746</v>
      </c>
      <c r="BO114" s="58">
        <f t="shared" si="93"/>
        <v>2.4363957020150888</v>
      </c>
      <c r="BP114" s="56">
        <v>5468284</v>
      </c>
      <c r="BQ114" s="57">
        <v>795</v>
      </c>
      <c r="BR114" s="58">
        <f t="shared" si="94"/>
        <v>2.4326805385556916</v>
      </c>
      <c r="BS114" s="56">
        <v>6437030</v>
      </c>
      <c r="BT114" s="57">
        <v>453</v>
      </c>
      <c r="BU114" s="58">
        <f t="shared" si="95"/>
        <v>2.2351606059110867</v>
      </c>
      <c r="BV114" s="56">
        <v>8584475</v>
      </c>
      <c r="BW114" s="57">
        <v>482</v>
      </c>
      <c r="BX114" s="58">
        <f t="shared" si="96"/>
        <v>2.3105316140165857</v>
      </c>
      <c r="BY114" s="56">
        <v>3941508</v>
      </c>
      <c r="BZ114" s="57">
        <v>435</v>
      </c>
      <c r="CA114" s="58">
        <f t="shared" si="97"/>
        <v>2.2404202719406676</v>
      </c>
      <c r="CB114" s="56">
        <v>2553570</v>
      </c>
      <c r="CC114" s="57">
        <v>1001</v>
      </c>
      <c r="CD114" s="58">
        <f t="shared" si="98"/>
        <v>2.3965141612200433</v>
      </c>
      <c r="CE114" s="56">
        <v>4432174</v>
      </c>
      <c r="CF114" s="57">
        <v>644</v>
      </c>
      <c r="CG114" s="58">
        <f t="shared" si="99"/>
        <v>2.41542269897232</v>
      </c>
      <c r="CH114" s="56">
        <v>1428</v>
      </c>
      <c r="CI114" s="57">
        <v>357</v>
      </c>
      <c r="CJ114" s="58">
        <f t="shared" si="100"/>
        <v>1.9318181818181817</v>
      </c>
      <c r="CK114" s="56">
        <v>597723</v>
      </c>
      <c r="CL114" s="57">
        <v>314</v>
      </c>
      <c r="CM114" s="58">
        <f t="shared" si="101"/>
        <v>2.1068169618894257</v>
      </c>
      <c r="CN114" s="56">
        <v>1348555</v>
      </c>
      <c r="CO114" s="57">
        <v>694</v>
      </c>
      <c r="CP114" s="58">
        <f t="shared" si="102"/>
        <v>2.3667428298605189</v>
      </c>
      <c r="CQ114" s="56">
        <v>6605889</v>
      </c>
      <c r="CR114" s="57">
        <v>833</v>
      </c>
      <c r="CS114" s="58">
        <f t="shared" si="103"/>
        <v>2.3905868847754341</v>
      </c>
      <c r="CT114" s="56">
        <v>6279774</v>
      </c>
      <c r="CU114" s="57">
        <v>474</v>
      </c>
      <c r="CV114" s="58">
        <f t="shared" si="104"/>
        <v>2.2953995157384988</v>
      </c>
      <c r="CW114" s="56">
        <v>987615</v>
      </c>
      <c r="CX114" s="57">
        <v>480</v>
      </c>
      <c r="CY114" s="58">
        <f t="shared" si="105"/>
        <v>2.2700401986285175</v>
      </c>
      <c r="CZ114" s="56">
        <v>302767</v>
      </c>
      <c r="DA114" s="57">
        <v>841</v>
      </c>
      <c r="DB114" s="58">
        <f t="shared" si="106"/>
        <v>2.4746939736346518</v>
      </c>
      <c r="DC114" s="56">
        <v>10339156</v>
      </c>
      <c r="DD114" s="57">
        <v>1124</v>
      </c>
      <c r="DE114" s="58">
        <f t="shared" si="107"/>
        <v>2.4003758595651989</v>
      </c>
      <c r="DF114" s="105"/>
      <c r="DG114" s="105"/>
    </row>
    <row r="115" spans="1:111" ht="15" thickBot="1" x14ac:dyDescent="0.35">
      <c r="A115" s="74" t="s">
        <v>147</v>
      </c>
      <c r="B115" s="75">
        <v>199626130</v>
      </c>
      <c r="C115" s="76">
        <v>213</v>
      </c>
      <c r="D115" s="77">
        <f t="shared" si="72"/>
        <v>1.2174907116318947</v>
      </c>
      <c r="E115" s="75">
        <v>165598299</v>
      </c>
      <c r="F115" s="76">
        <v>197</v>
      </c>
      <c r="G115" s="77">
        <f t="shared" si="73"/>
        <v>1.1948083454633673</v>
      </c>
      <c r="H115" s="75">
        <v>12571297</v>
      </c>
      <c r="I115" s="76">
        <v>200</v>
      </c>
      <c r="J115" s="77">
        <f t="shared" si="74"/>
        <v>1.2061271257990593</v>
      </c>
      <c r="K115" s="75">
        <v>3967018</v>
      </c>
      <c r="L115" s="76">
        <v>201</v>
      </c>
      <c r="M115" s="77">
        <f t="shared" si="75"/>
        <v>1.225759238931577</v>
      </c>
      <c r="N115" s="75">
        <v>15376162</v>
      </c>
      <c r="O115" s="76">
        <v>190</v>
      </c>
      <c r="P115" s="77">
        <f t="shared" si="76"/>
        <v>1.1729843190517348</v>
      </c>
      <c r="Q115" s="75">
        <v>4205394</v>
      </c>
      <c r="R115" s="76">
        <v>200</v>
      </c>
      <c r="S115" s="77">
        <f t="shared" si="77"/>
        <v>1.2192891544229714</v>
      </c>
      <c r="T115" s="75">
        <v>6816541</v>
      </c>
      <c r="U115" s="76">
        <v>190</v>
      </c>
      <c r="V115" s="77">
        <f t="shared" si="78"/>
        <v>1.2059663598857506</v>
      </c>
      <c r="W115" s="75">
        <v>11270388</v>
      </c>
      <c r="X115" s="76">
        <v>187</v>
      </c>
      <c r="Y115" s="77">
        <f t="shared" si="79"/>
        <v>1.1407307997315927</v>
      </c>
      <c r="Z115" s="75">
        <v>8581953</v>
      </c>
      <c r="AA115" s="76">
        <v>192</v>
      </c>
      <c r="AB115" s="77">
        <f t="shared" si="80"/>
        <v>1.169305724725944</v>
      </c>
      <c r="AC115" s="75">
        <v>2224442</v>
      </c>
      <c r="AD115" s="76">
        <v>307</v>
      </c>
      <c r="AE115" s="77">
        <f t="shared" si="81"/>
        <v>1.3617210024395654</v>
      </c>
      <c r="AF115" s="75">
        <v>12900924</v>
      </c>
      <c r="AG115" s="76">
        <v>179</v>
      </c>
      <c r="AH115" s="77">
        <f t="shared" si="82"/>
        <v>1.1711593823606385</v>
      </c>
      <c r="AI115" s="75">
        <v>6006816</v>
      </c>
      <c r="AJ115" s="76">
        <v>161</v>
      </c>
      <c r="AK115" s="77">
        <f t="shared" si="83"/>
        <v>1.1613647839572965</v>
      </c>
      <c r="AL115" s="75">
        <v>3849434</v>
      </c>
      <c r="AM115" s="76">
        <v>400</v>
      </c>
      <c r="AN115" s="77">
        <f t="shared" si="84"/>
        <v>1.3263039225438509</v>
      </c>
      <c r="AO115" s="75">
        <v>6527277</v>
      </c>
      <c r="AP115" s="76">
        <v>243</v>
      </c>
      <c r="AQ115" s="77">
        <f t="shared" si="85"/>
        <v>1.3025998391852052</v>
      </c>
      <c r="AR115" s="75">
        <v>9772832</v>
      </c>
      <c r="AS115" s="76">
        <v>219</v>
      </c>
      <c r="AT115" s="77">
        <f t="shared" si="86"/>
        <v>1.2739965095986039</v>
      </c>
      <c r="AU115" s="75">
        <v>14530707</v>
      </c>
      <c r="AV115" s="76">
        <v>185</v>
      </c>
      <c r="AW115" s="77">
        <f t="shared" si="87"/>
        <v>1.1597291875626881</v>
      </c>
      <c r="AX115" s="75">
        <v>9089069</v>
      </c>
      <c r="AY115" s="76">
        <v>228</v>
      </c>
      <c r="AZ115" s="77">
        <f t="shared" si="88"/>
        <v>1.2577228596646073</v>
      </c>
      <c r="BA115" s="75">
        <v>6203169</v>
      </c>
      <c r="BB115" s="76">
        <v>190</v>
      </c>
      <c r="BC115" s="77">
        <f t="shared" si="89"/>
        <v>1.2097287660766585</v>
      </c>
      <c r="BD115" s="75">
        <v>8348129</v>
      </c>
      <c r="BE115" s="76">
        <v>233</v>
      </c>
      <c r="BF115" s="77">
        <f t="shared" si="90"/>
        <v>1.2285141832753348</v>
      </c>
      <c r="BG115" s="75">
        <v>12044798</v>
      </c>
      <c r="BH115" s="76">
        <v>198</v>
      </c>
      <c r="BI115" s="77">
        <f t="shared" si="91"/>
        <v>1.1546536039188244</v>
      </c>
      <c r="BJ115" s="75">
        <v>11311949</v>
      </c>
      <c r="BK115" s="76">
        <v>164</v>
      </c>
      <c r="BL115" s="77">
        <f t="shared" si="92"/>
        <v>1.1463721515448064</v>
      </c>
      <c r="BM115" s="75">
        <v>601446</v>
      </c>
      <c r="BN115" s="76">
        <v>435</v>
      </c>
      <c r="BO115" s="77">
        <f t="shared" si="93"/>
        <v>1.4206865018452595</v>
      </c>
      <c r="BP115" s="75">
        <v>3179068</v>
      </c>
      <c r="BQ115" s="76">
        <v>462</v>
      </c>
      <c r="BR115" s="77">
        <f t="shared" si="94"/>
        <v>1.4137086903304774</v>
      </c>
      <c r="BS115" s="75">
        <v>3668903</v>
      </c>
      <c r="BT115" s="76">
        <v>258</v>
      </c>
      <c r="BU115" s="77">
        <f t="shared" si="95"/>
        <v>1.2730053782010164</v>
      </c>
      <c r="BV115" s="75">
        <v>4951013</v>
      </c>
      <c r="BW115" s="76">
        <v>278</v>
      </c>
      <c r="BX115" s="77">
        <f t="shared" si="96"/>
        <v>1.3326302670054169</v>
      </c>
      <c r="BY115" s="75">
        <v>2248058</v>
      </c>
      <c r="BZ115" s="76">
        <v>248</v>
      </c>
      <c r="CA115" s="77">
        <f t="shared" si="97"/>
        <v>1.2772970745776679</v>
      </c>
      <c r="CB115" s="75">
        <v>1479689</v>
      </c>
      <c r="CC115" s="76">
        <v>580</v>
      </c>
      <c r="CD115" s="77">
        <f t="shared" si="98"/>
        <v>1.3885896238837414</v>
      </c>
      <c r="CE115" s="75">
        <v>2581170</v>
      </c>
      <c r="CF115" s="76">
        <v>375</v>
      </c>
      <c r="CG115" s="77">
        <f t="shared" si="99"/>
        <v>1.4064961368239441</v>
      </c>
      <c r="CH115" s="75">
        <v>801</v>
      </c>
      <c r="CI115" s="76">
        <v>200</v>
      </c>
      <c r="CJ115" s="77">
        <f t="shared" si="100"/>
        <v>1.0822510822510822</v>
      </c>
      <c r="CK115" s="75">
        <v>335933</v>
      </c>
      <c r="CL115" s="76">
        <v>176</v>
      </c>
      <c r="CM115" s="77">
        <f t="shared" si="101"/>
        <v>1.1808910359634999</v>
      </c>
      <c r="CN115" s="75">
        <v>779248</v>
      </c>
      <c r="CO115" s="76">
        <v>401</v>
      </c>
      <c r="CP115" s="77">
        <f t="shared" si="102"/>
        <v>1.3675271970807898</v>
      </c>
      <c r="CQ115" s="75">
        <v>3826765</v>
      </c>
      <c r="CR115" s="76">
        <v>483</v>
      </c>
      <c r="CS115" s="77">
        <f t="shared" si="103"/>
        <v>1.3861386138613863</v>
      </c>
      <c r="CT115" s="75">
        <v>3609366</v>
      </c>
      <c r="CU115" s="76">
        <v>272</v>
      </c>
      <c r="CV115" s="77">
        <f t="shared" si="104"/>
        <v>1.3171912832929782</v>
      </c>
      <c r="CW115" s="75">
        <v>576997</v>
      </c>
      <c r="CX115" s="76">
        <v>281</v>
      </c>
      <c r="CY115" s="77">
        <f t="shared" si="105"/>
        <v>1.3289193662804446</v>
      </c>
      <c r="CZ115" s="75">
        <v>183985</v>
      </c>
      <c r="DA115" s="76">
        <v>511</v>
      </c>
      <c r="DB115" s="77">
        <f t="shared" si="106"/>
        <v>1.5036487758945387</v>
      </c>
      <c r="DC115" s="75">
        <v>6005389</v>
      </c>
      <c r="DD115" s="76">
        <v>653</v>
      </c>
      <c r="DE115" s="77">
        <f t="shared" si="107"/>
        <v>1.3945244095160809</v>
      </c>
      <c r="DF115" s="105"/>
      <c r="DG115" s="105"/>
    </row>
    <row r="116" spans="1:111" x14ac:dyDescent="0.3">
      <c r="A116" s="67"/>
      <c r="B116" s="68"/>
      <c r="C116" s="68"/>
      <c r="D116" s="69"/>
      <c r="E116" s="68"/>
      <c r="F116" s="68"/>
      <c r="G116" s="69"/>
      <c r="H116" s="68"/>
      <c r="I116" s="68"/>
      <c r="J116" s="69"/>
      <c r="K116" s="68"/>
      <c r="L116" s="68"/>
      <c r="M116" s="69"/>
      <c r="N116" s="68"/>
      <c r="O116" s="68"/>
      <c r="P116" s="69"/>
      <c r="Q116" s="68"/>
      <c r="R116" s="68"/>
      <c r="S116" s="69"/>
      <c r="T116" s="68"/>
      <c r="U116" s="68"/>
      <c r="V116" s="69"/>
      <c r="W116" s="68"/>
      <c r="X116" s="68"/>
      <c r="Y116" s="69"/>
      <c r="Z116" s="68"/>
      <c r="AA116" s="68"/>
      <c r="AB116" s="69"/>
      <c r="AC116" s="68"/>
      <c r="AD116" s="68"/>
      <c r="AE116" s="69"/>
      <c r="AF116" s="68"/>
      <c r="AG116" s="68"/>
      <c r="AH116" s="69"/>
      <c r="AI116" s="68"/>
      <c r="AJ116" s="68"/>
      <c r="AK116" s="69"/>
      <c r="AL116" s="68"/>
      <c r="AM116" s="68"/>
      <c r="AN116" s="69"/>
      <c r="AO116" s="68"/>
      <c r="AP116" s="68"/>
      <c r="AQ116" s="69"/>
      <c r="AR116" s="68"/>
      <c r="AS116" s="68"/>
      <c r="AT116" s="69"/>
      <c r="AU116" s="68"/>
      <c r="AV116" s="68"/>
      <c r="AW116" s="69"/>
      <c r="AX116" s="68"/>
      <c r="AY116" s="68"/>
      <c r="AZ116" s="69"/>
      <c r="BA116" s="68"/>
      <c r="BB116" s="68"/>
      <c r="BC116" s="69"/>
      <c r="BD116" s="68"/>
      <c r="BE116" s="68"/>
      <c r="BF116" s="69"/>
      <c r="BG116" s="68"/>
      <c r="BH116" s="68"/>
      <c r="BI116" s="69"/>
      <c r="BJ116" s="68"/>
      <c r="BK116" s="68"/>
      <c r="BL116" s="69"/>
      <c r="BM116" s="68"/>
      <c r="BN116" s="68"/>
      <c r="BO116" s="69"/>
      <c r="BP116" s="68"/>
      <c r="BQ116" s="68"/>
      <c r="BR116" s="69"/>
      <c r="BS116" s="68"/>
      <c r="BT116" s="68"/>
      <c r="BU116" s="69"/>
      <c r="BV116" s="68"/>
      <c r="BW116" s="68"/>
      <c r="BX116" s="69"/>
      <c r="BY116" s="68"/>
      <c r="BZ116" s="68"/>
      <c r="CA116" s="69"/>
      <c r="CB116" s="68"/>
      <c r="CC116" s="68"/>
      <c r="CD116" s="69"/>
      <c r="CE116" s="68"/>
      <c r="CF116" s="68"/>
      <c r="CG116" s="69"/>
      <c r="CH116" s="68"/>
      <c r="CI116" s="68"/>
      <c r="CJ116" s="69"/>
      <c r="CK116" s="68"/>
      <c r="CL116" s="68"/>
      <c r="CM116" s="69"/>
      <c r="CN116" s="68"/>
      <c r="CO116" s="68"/>
      <c r="CP116" s="69"/>
      <c r="CQ116" s="68"/>
      <c r="CR116" s="68"/>
      <c r="CS116" s="69"/>
      <c r="CT116" s="68"/>
      <c r="CU116" s="68"/>
      <c r="CV116" s="69"/>
      <c r="CW116" s="68"/>
      <c r="CX116" s="68"/>
      <c r="CY116" s="69"/>
      <c r="CZ116" s="68"/>
      <c r="DA116" s="68"/>
      <c r="DB116" s="69"/>
      <c r="DC116" s="68"/>
      <c r="DD116" s="68"/>
      <c r="DE116" s="69"/>
      <c r="DF116" s="105"/>
      <c r="DG116" s="105"/>
    </row>
    <row r="117" spans="1:111" x14ac:dyDescent="0.3">
      <c r="A117" s="43" t="s">
        <v>148</v>
      </c>
      <c r="B117" s="44">
        <v>4374111701</v>
      </c>
      <c r="C117" s="45">
        <v>4678</v>
      </c>
      <c r="D117" s="46">
        <f>D118+D126+D127+D131+D135+D139+D143+D144</f>
        <v>99.999999999999986</v>
      </c>
      <c r="E117" s="44">
        <v>3689287526</v>
      </c>
      <c r="F117" s="45">
        <v>4394</v>
      </c>
      <c r="G117" s="46">
        <f>G118+G126+G127+G131+G135+G139+G143+G144</f>
        <v>100</v>
      </c>
      <c r="H117" s="44">
        <v>277656866</v>
      </c>
      <c r="I117" s="45">
        <v>4422</v>
      </c>
      <c r="J117" s="46">
        <f>J118+J126+J127+J131+J135+J139+J143+J144</f>
        <v>100.04522840343735</v>
      </c>
      <c r="K117" s="44">
        <v>86370284</v>
      </c>
      <c r="L117" s="45">
        <v>4387</v>
      </c>
      <c r="M117" s="46">
        <f>M118+M126+M127+M131+M135+M139+M143+M144</f>
        <v>99.977205379530446</v>
      </c>
      <c r="N117" s="44">
        <v>347459170</v>
      </c>
      <c r="O117" s="45">
        <v>4304</v>
      </c>
      <c r="P117" s="46">
        <f>P118+P126+P127+P131+P135+P139+P143+P144</f>
        <v>99.976765799256512</v>
      </c>
      <c r="Q117" s="44">
        <v>92394022</v>
      </c>
      <c r="R117" s="45">
        <v>4385</v>
      </c>
      <c r="S117" s="46">
        <f>S118+S126+S127+S131+S135+S139+S143+S144</f>
        <v>100</v>
      </c>
      <c r="T117" s="44">
        <v>151133336</v>
      </c>
      <c r="U117" s="45">
        <v>4209</v>
      </c>
      <c r="V117" s="46">
        <f>V118+V126+V127+V131+V135+V139+V143+V144</f>
        <v>100.02375861249703</v>
      </c>
      <c r="W117" s="44">
        <v>261072773</v>
      </c>
      <c r="X117" s="45">
        <v>4321</v>
      </c>
      <c r="Y117" s="46">
        <f>Y118+Y126+Y127+Y131+Y135+Y139+Y143+Y144</f>
        <v>100</v>
      </c>
      <c r="Z117" s="44">
        <v>195013342</v>
      </c>
      <c r="AA117" s="45">
        <v>4355</v>
      </c>
      <c r="AB117" s="46">
        <f>AB118+AB126+AB127+AB131+AB135+AB139+AB143+AB144</f>
        <v>100</v>
      </c>
      <c r="AC117" s="44">
        <v>44984304</v>
      </c>
      <c r="AD117" s="45">
        <v>6200</v>
      </c>
      <c r="AE117" s="46">
        <f>AE118+AE126+AE127+AE131+AE135+AE139+AE143+AE144</f>
        <v>99.967741935483858</v>
      </c>
      <c r="AF117" s="44">
        <v>292254685</v>
      </c>
      <c r="AG117" s="45">
        <v>4056</v>
      </c>
      <c r="AH117" s="46">
        <f>AH118+AH126+AH127+AH131+AH135+AH139+AH143+AH144</f>
        <v>100</v>
      </c>
      <c r="AI117" s="44">
        <v>137318538</v>
      </c>
      <c r="AJ117" s="45">
        <v>3681</v>
      </c>
      <c r="AK117" s="46">
        <f>AK118+AK126+AK127+AK131+AK135+AK139+AK143+AK144</f>
        <v>100.05433306166803</v>
      </c>
      <c r="AL117" s="44">
        <v>78563743</v>
      </c>
      <c r="AM117" s="45">
        <v>8174</v>
      </c>
      <c r="AN117" s="46">
        <f>AN118+AN126+AN127+AN131+AN135+AN139+AN143+AN144</f>
        <v>100</v>
      </c>
      <c r="AO117" s="44">
        <v>136031093</v>
      </c>
      <c r="AP117" s="45">
        <v>5074</v>
      </c>
      <c r="AQ117" s="46">
        <f>AQ118+AQ126+AQ127+AQ131+AQ135+AQ139+AQ143+AQ144</f>
        <v>100.01970831690973</v>
      </c>
      <c r="AR117" s="44">
        <v>207533907</v>
      </c>
      <c r="AS117" s="45">
        <v>4653</v>
      </c>
      <c r="AT117" s="46">
        <f>AT118+AT126+AT127+AT131+AT135+AT139+AT143+AT144</f>
        <v>100</v>
      </c>
      <c r="AU117" s="44">
        <v>331733635</v>
      </c>
      <c r="AV117" s="45">
        <v>4219</v>
      </c>
      <c r="AW117" s="46">
        <f>AW118+AW126+AW127+AW131+AW135+AW139+AW143+AW144</f>
        <v>100.02370229912302</v>
      </c>
      <c r="AX117" s="44">
        <v>194950502</v>
      </c>
      <c r="AY117" s="45">
        <v>4890</v>
      </c>
      <c r="AZ117" s="46">
        <f>AZ118+AZ126+AZ127+AZ131+AZ135+AZ139+AZ143+AZ144</f>
        <v>99.999999999999986</v>
      </c>
      <c r="BA117" s="44">
        <v>137404264</v>
      </c>
      <c r="BB117" s="45">
        <v>4208</v>
      </c>
      <c r="BC117" s="46">
        <f>BC118+BC126+BC127+BC131+BC135+BC139+BC143+BC144</f>
        <v>99.976235741444867</v>
      </c>
      <c r="BD117" s="44">
        <v>181711687</v>
      </c>
      <c r="BE117" s="45">
        <v>5069</v>
      </c>
      <c r="BF117" s="46">
        <f>BF118+BF126+BF127+BF131+BF135+BF139+BF143+BF144</f>
        <v>100.01972775695404</v>
      </c>
      <c r="BG117" s="44">
        <v>274413560</v>
      </c>
      <c r="BH117" s="45">
        <v>4519</v>
      </c>
      <c r="BI117" s="46">
        <f>BI118+BI126+BI127+BI131+BI135+BI139+BI143+BI144</f>
        <v>100.02212878955521</v>
      </c>
      <c r="BJ117" s="44">
        <v>261287815</v>
      </c>
      <c r="BK117" s="45">
        <v>3792</v>
      </c>
      <c r="BL117" s="46">
        <f>BL118+BL126+BL127+BL131+BL135+BL139+BL143+BL144</f>
        <v>100</v>
      </c>
      <c r="BM117" s="44">
        <v>11635466</v>
      </c>
      <c r="BN117" s="45">
        <v>8419</v>
      </c>
      <c r="BO117" s="46">
        <f>BO118+BO126+BO127+BO131+BO135+BO139+BO143+BO144</f>
        <v>100.01187789523695</v>
      </c>
      <c r="BP117" s="44">
        <v>61814482</v>
      </c>
      <c r="BQ117" s="45">
        <v>8982</v>
      </c>
      <c r="BR117" s="46">
        <f>BR118+BR126+BR127+BR131+BR135+BR139+BR143+BR144</f>
        <v>99.999999999999986</v>
      </c>
      <c r="BS117" s="44">
        <v>77471324</v>
      </c>
      <c r="BT117" s="45">
        <v>5447</v>
      </c>
      <c r="BU117" s="46">
        <f>BU118+BU126+BU127+BU131+BU135+BU139+BU143+BU144</f>
        <v>100.03671745915184</v>
      </c>
      <c r="BV117" s="44">
        <v>101207466</v>
      </c>
      <c r="BW117" s="45">
        <v>5688</v>
      </c>
      <c r="BX117" s="46">
        <f>BX118+BX126+BX127+BX131+BX135+BX139+BX143+BX144</f>
        <v>100</v>
      </c>
      <c r="BY117" s="44">
        <v>47422739</v>
      </c>
      <c r="BZ117" s="45">
        <v>5229</v>
      </c>
      <c r="CA117" s="46">
        <f>CA118+CA126+CA127+CA131+CA135+CA139+CA143+CA144</f>
        <v>100.00000000000001</v>
      </c>
      <c r="CB117" s="44">
        <v>29130533</v>
      </c>
      <c r="CC117" s="45">
        <v>11419</v>
      </c>
      <c r="CD117" s="46">
        <f>CD118+CD126+CD127+CD131+CD135+CD139+CD143+CD144</f>
        <v>100.0175146685349</v>
      </c>
      <c r="CE117" s="44">
        <v>50511800</v>
      </c>
      <c r="CF117" s="45">
        <v>7334</v>
      </c>
      <c r="CG117" s="46">
        <f>CG118+CG126+CG127+CG131+CG135+CG139+CG143+CG144</f>
        <v>100.01363512407963</v>
      </c>
      <c r="CH117" s="44">
        <v>19389</v>
      </c>
      <c r="CI117" s="45">
        <v>4847</v>
      </c>
      <c r="CJ117" s="46">
        <f>CJ118+CJ126+CJ127+CJ131+CJ135+CJ139+CJ143+CJ144</f>
        <v>100.02063131834126</v>
      </c>
      <c r="CK117" s="44">
        <v>7580914</v>
      </c>
      <c r="CL117" s="45">
        <v>3977</v>
      </c>
      <c r="CM117" s="46">
        <f>CM118+CM126+CM127+CM131+CM135+CM139+CM143+CM144</f>
        <v>100</v>
      </c>
      <c r="CN117" s="44">
        <v>15583175</v>
      </c>
      <c r="CO117" s="45">
        <v>8016</v>
      </c>
      <c r="CP117" s="46">
        <f>CP118+CP126+CP127+CP131+CP135+CP139+CP143+CP144</f>
        <v>100.02495009980039</v>
      </c>
      <c r="CQ117" s="44">
        <v>75517710</v>
      </c>
      <c r="CR117" s="45">
        <v>9527</v>
      </c>
      <c r="CS117" s="46">
        <f>CS118+CS126+CS127+CS131+CS135+CS139+CS143+CS144</f>
        <v>100</v>
      </c>
      <c r="CT117" s="44">
        <v>74225527</v>
      </c>
      <c r="CU117" s="45">
        <v>5601</v>
      </c>
      <c r="CV117" s="46">
        <f>CV118+CV126+CV127+CV131+CV135+CV139+CV143+CV144</f>
        <v>100.00000000000001</v>
      </c>
      <c r="CW117" s="44">
        <v>11939011</v>
      </c>
      <c r="CX117" s="45">
        <v>5804</v>
      </c>
      <c r="CY117" s="46">
        <f>CY118+CY126+CY127+CY131+CY135+CY139+CY143+CY144</f>
        <v>99.999999999999986</v>
      </c>
      <c r="CZ117" s="44">
        <v>3502050</v>
      </c>
      <c r="DA117" s="45">
        <v>9728</v>
      </c>
      <c r="DB117" s="46">
        <f>DB118+DB126+DB127+DB131+DB135+DB139+DB143+DB144</f>
        <v>99.98972039473685</v>
      </c>
      <c r="DC117" s="44">
        <v>117262589</v>
      </c>
      <c r="DD117" s="45">
        <v>12750</v>
      </c>
      <c r="DE117" s="46">
        <f>DE118+DE126+DE127+DE131+DE135+DE139+DE143+DE144</f>
        <v>100.00784313725489</v>
      </c>
      <c r="DF117" s="105"/>
      <c r="DG117" s="105"/>
    </row>
    <row r="118" spans="1:111" x14ac:dyDescent="0.3">
      <c r="A118" s="47" t="s">
        <v>149</v>
      </c>
      <c r="B118" s="48">
        <v>2161692635</v>
      </c>
      <c r="C118" s="49">
        <v>2312</v>
      </c>
      <c r="D118" s="50">
        <f t="shared" ref="D118:D146" si="108">C118/C$117*100</f>
        <v>49.422830269345873</v>
      </c>
      <c r="E118" s="48">
        <v>1834887331</v>
      </c>
      <c r="F118" s="49">
        <v>2185</v>
      </c>
      <c r="G118" s="50">
        <f t="shared" ref="G118:G146" si="109">F118/F$117*100</f>
        <v>49.726900318616295</v>
      </c>
      <c r="H118" s="48">
        <v>137804691</v>
      </c>
      <c r="I118" s="49">
        <v>2195</v>
      </c>
      <c r="J118" s="50">
        <f t="shared" ref="J118:J146" si="110">I118/I$117*100</f>
        <v>49.638172772501136</v>
      </c>
      <c r="K118" s="48">
        <v>42788570</v>
      </c>
      <c r="L118" s="49">
        <v>2173</v>
      </c>
      <c r="M118" s="50">
        <f t="shared" ref="M118:M146" si="111">L118/L$117*100</f>
        <v>49.532710280373834</v>
      </c>
      <c r="N118" s="48">
        <v>173749179</v>
      </c>
      <c r="O118" s="49">
        <v>2152</v>
      </c>
      <c r="P118" s="50">
        <f t="shared" ref="P118:P146" si="112">O118/O$117*100</f>
        <v>50</v>
      </c>
      <c r="Q118" s="48">
        <v>45747854</v>
      </c>
      <c r="R118" s="49">
        <v>2171</v>
      </c>
      <c r="S118" s="50">
        <f t="shared" ref="S118:S146" si="113">R118/R$117*100</f>
        <v>49.509692132269102</v>
      </c>
      <c r="T118" s="48">
        <v>75153892</v>
      </c>
      <c r="U118" s="49">
        <v>2093</v>
      </c>
      <c r="V118" s="50">
        <f t="shared" ref="V118:V146" si="114">U118/U$117*100</f>
        <v>49.72677595628415</v>
      </c>
      <c r="W118" s="48">
        <v>131480335</v>
      </c>
      <c r="X118" s="49">
        <v>2176</v>
      </c>
      <c r="Y118" s="50">
        <f t="shared" ref="Y118:Y146" si="115">X118/X$117*100</f>
        <v>50.358713260819258</v>
      </c>
      <c r="Z118" s="48">
        <v>97460729</v>
      </c>
      <c r="AA118" s="49">
        <v>2176</v>
      </c>
      <c r="AB118" s="50">
        <f t="shared" ref="AB118:AB146" si="116">AA118/AA$117*100</f>
        <v>49.965556831228476</v>
      </c>
      <c r="AC118" s="48">
        <v>21503058</v>
      </c>
      <c r="AD118" s="49">
        <v>2963</v>
      </c>
      <c r="AE118" s="50">
        <f t="shared" ref="AE118:AE146" si="117">AD118/AD$117*100</f>
        <v>47.79032258064516</v>
      </c>
      <c r="AF118" s="48">
        <v>146475332</v>
      </c>
      <c r="AG118" s="49">
        <v>2033</v>
      </c>
      <c r="AH118" s="50">
        <f t="shared" ref="AH118:AH146" si="118">AG118/AG$117*100</f>
        <v>50.123274161735701</v>
      </c>
      <c r="AI118" s="48">
        <v>69183082</v>
      </c>
      <c r="AJ118" s="49">
        <v>1855</v>
      </c>
      <c r="AK118" s="50">
        <f t="shared" ref="AK118:AK146" si="119">AJ118/AJ$117*100</f>
        <v>50.39391469709318</v>
      </c>
      <c r="AL118" s="48">
        <v>37763210</v>
      </c>
      <c r="AM118" s="49">
        <v>3929</v>
      </c>
      <c r="AN118" s="50">
        <f t="shared" ref="AN118:AN146" si="120">AM118/AM$117*100</f>
        <v>48.067041839980426</v>
      </c>
      <c r="AO118" s="48">
        <v>65675550</v>
      </c>
      <c r="AP118" s="49">
        <v>2450</v>
      </c>
      <c r="AQ118" s="50">
        <f t="shared" ref="AQ118:AQ146" si="121">AP118/AP$117*100</f>
        <v>48.285376428852977</v>
      </c>
      <c r="AR118" s="48">
        <v>101277463</v>
      </c>
      <c r="AS118" s="49">
        <v>2271</v>
      </c>
      <c r="AT118" s="50">
        <f t="shared" ref="AT118:AT146" si="122">AS118/AS$117*100</f>
        <v>48.807221147646679</v>
      </c>
      <c r="AU118" s="48">
        <v>166529318</v>
      </c>
      <c r="AV118" s="49">
        <v>2118</v>
      </c>
      <c r="AW118" s="50">
        <f t="shared" ref="AW118:AW146" si="123">AV118/AV$117*100</f>
        <v>50.201469542545631</v>
      </c>
      <c r="AX118" s="48">
        <v>95094177</v>
      </c>
      <c r="AY118" s="49">
        <v>2385</v>
      </c>
      <c r="AZ118" s="50">
        <f t="shared" ref="AZ118:AZ146" si="124">AY118/AY$117*100</f>
        <v>48.773006134969329</v>
      </c>
      <c r="BA118" s="48">
        <v>68269296</v>
      </c>
      <c r="BB118" s="49">
        <v>2091</v>
      </c>
      <c r="BC118" s="50">
        <f t="shared" ref="BC118:BC146" si="125">BB118/BB$117*100</f>
        <v>49.691064638783274</v>
      </c>
      <c r="BD118" s="48">
        <v>89741683</v>
      </c>
      <c r="BE118" s="49">
        <v>2503</v>
      </c>
      <c r="BF118" s="50">
        <f t="shared" ref="BF118:BF146" si="126">BE118/BE$117*100</f>
        <v>49.37857565594792</v>
      </c>
      <c r="BG118" s="48">
        <v>137696440</v>
      </c>
      <c r="BH118" s="49">
        <v>2267</v>
      </c>
      <c r="BI118" s="50">
        <f t="shared" ref="BI118:BI146" si="127">BH118/BH$117*100</f>
        <v>50.165965921664082</v>
      </c>
      <c r="BJ118" s="48">
        <v>131493472</v>
      </c>
      <c r="BK118" s="49">
        <v>1908</v>
      </c>
      <c r="BL118" s="50">
        <f t="shared" ref="BL118:BL146" si="128">BK118/BK$117*100</f>
        <v>50.316455696202532</v>
      </c>
      <c r="BM118" s="48">
        <v>5460591</v>
      </c>
      <c r="BN118" s="49">
        <v>3951</v>
      </c>
      <c r="BO118" s="50">
        <f t="shared" ref="BO118:BO146" si="129">BN118/BN$117*100</f>
        <v>46.929564081244799</v>
      </c>
      <c r="BP118" s="48">
        <v>28929372</v>
      </c>
      <c r="BQ118" s="49">
        <v>4204</v>
      </c>
      <c r="BR118" s="50">
        <f t="shared" ref="BR118:BR146" si="130">BQ118/BQ$117*100</f>
        <v>46.804720552215542</v>
      </c>
      <c r="BS118" s="48">
        <v>37868048</v>
      </c>
      <c r="BT118" s="49">
        <v>2663</v>
      </c>
      <c r="BU118" s="50">
        <f t="shared" ref="BU118:BU146" si="131">BT118/BT$117*100</f>
        <v>48.889296860657247</v>
      </c>
      <c r="BV118" s="48">
        <v>48454417</v>
      </c>
      <c r="BW118" s="49">
        <v>2723</v>
      </c>
      <c r="BX118" s="50">
        <f t="shared" ref="BX118:BX146" si="132">BW118/BW$117*100</f>
        <v>47.872714486638536</v>
      </c>
      <c r="BY118" s="48">
        <v>23108079</v>
      </c>
      <c r="BZ118" s="49">
        <v>2548</v>
      </c>
      <c r="CA118" s="50">
        <f t="shared" ref="CA118:CA146" si="133">BZ118/BZ$117*100</f>
        <v>48.728246318607766</v>
      </c>
      <c r="CB118" s="48">
        <v>13734140</v>
      </c>
      <c r="CC118" s="49">
        <v>5384</v>
      </c>
      <c r="CD118" s="50">
        <f t="shared" ref="CD118:CD146" si="134">CC118/CC$117*100</f>
        <v>47.149487695945353</v>
      </c>
      <c r="CE118" s="48">
        <v>23729496</v>
      </c>
      <c r="CF118" s="49">
        <v>3446</v>
      </c>
      <c r="CG118" s="50">
        <f t="shared" ref="CG118:CG146" si="135">CF118/CF$117*100</f>
        <v>46.986637578401961</v>
      </c>
      <c r="CH118" s="48">
        <v>9813</v>
      </c>
      <c r="CI118" s="49">
        <v>2453</v>
      </c>
      <c r="CJ118" s="50">
        <f t="shared" ref="CJ118:CJ146" si="136">CI118/CI$117*100</f>
        <v>50.608623891066642</v>
      </c>
      <c r="CK118" s="48">
        <v>3779444</v>
      </c>
      <c r="CL118" s="49">
        <v>1983</v>
      </c>
      <c r="CM118" s="50">
        <f t="shared" ref="CM118:CM146" si="137">CL118/CL$117*100</f>
        <v>49.861704802615037</v>
      </c>
      <c r="CN118" s="48">
        <v>7379035</v>
      </c>
      <c r="CO118" s="49">
        <v>3796</v>
      </c>
      <c r="CP118" s="50">
        <f t="shared" ref="CP118:CP146" si="138">CO118/CO$117*100</f>
        <v>47.355289421157686</v>
      </c>
      <c r="CQ118" s="48">
        <v>35597011</v>
      </c>
      <c r="CR118" s="49">
        <v>4491</v>
      </c>
      <c r="CS118" s="50">
        <f t="shared" ref="CS118:CS146" si="139">CR118/CR$117*100</f>
        <v>47.139708197753755</v>
      </c>
      <c r="CT118" s="48">
        <v>35794123</v>
      </c>
      <c r="CU118" s="49">
        <v>2701</v>
      </c>
      <c r="CV118" s="50">
        <f t="shared" ref="CV118:CV146" si="140">CU118/CU$117*100</f>
        <v>48.223531512229961</v>
      </c>
      <c r="CW118" s="48">
        <v>5795454</v>
      </c>
      <c r="CX118" s="49">
        <v>2817</v>
      </c>
      <c r="CY118" s="50">
        <f t="shared" ref="CY118:CY146" si="141">CX118/CX$117*100</f>
        <v>48.535492763611302</v>
      </c>
      <c r="CZ118" s="48">
        <v>1643101</v>
      </c>
      <c r="DA118" s="49">
        <v>4564</v>
      </c>
      <c r="DB118" s="50">
        <f t="shared" ref="DB118:DB146" si="142">DA118/DA$117*100</f>
        <v>46.91611842105263</v>
      </c>
      <c r="DC118" s="48">
        <v>55523180</v>
      </c>
      <c r="DD118" s="49">
        <v>6037</v>
      </c>
      <c r="DE118" s="50">
        <f t="shared" ref="DE118:DE146" si="143">DD118/DD$117*100</f>
        <v>47.349019607843132</v>
      </c>
      <c r="DF118" s="104"/>
      <c r="DG118" s="104"/>
    </row>
    <row r="119" spans="1:111" x14ac:dyDescent="0.3">
      <c r="A119" s="51" t="s">
        <v>150</v>
      </c>
      <c r="B119" s="52">
        <v>1394305071</v>
      </c>
      <c r="C119" s="53">
        <v>1491</v>
      </c>
      <c r="D119" s="54">
        <f t="shared" si="108"/>
        <v>31.87259512612227</v>
      </c>
      <c r="E119" s="52">
        <v>1181999626</v>
      </c>
      <c r="F119" s="53">
        <v>1408</v>
      </c>
      <c r="G119" s="54">
        <f t="shared" si="109"/>
        <v>32.043695949021398</v>
      </c>
      <c r="H119" s="52">
        <v>88767634</v>
      </c>
      <c r="I119" s="53">
        <v>1414</v>
      </c>
      <c r="J119" s="54">
        <f t="shared" si="110"/>
        <v>31.97648123021257</v>
      </c>
      <c r="K119" s="52">
        <v>27566854</v>
      </c>
      <c r="L119" s="53">
        <v>1400</v>
      </c>
      <c r="M119" s="54">
        <f t="shared" si="111"/>
        <v>31.912468657396854</v>
      </c>
      <c r="N119" s="52">
        <v>111941581</v>
      </c>
      <c r="O119" s="53">
        <v>1387</v>
      </c>
      <c r="P119" s="54">
        <f t="shared" si="112"/>
        <v>32.225836431226767</v>
      </c>
      <c r="Q119" s="52">
        <v>29498433</v>
      </c>
      <c r="R119" s="53">
        <v>1400</v>
      </c>
      <c r="S119" s="54">
        <f t="shared" si="113"/>
        <v>31.927023945267958</v>
      </c>
      <c r="T119" s="52">
        <v>48425407</v>
      </c>
      <c r="U119" s="53">
        <v>1349</v>
      </c>
      <c r="V119" s="54">
        <f t="shared" si="114"/>
        <v>32.050368258493705</v>
      </c>
      <c r="W119" s="52">
        <v>84452389</v>
      </c>
      <c r="X119" s="53">
        <v>1398</v>
      </c>
      <c r="Y119" s="54">
        <f t="shared" si="115"/>
        <v>32.353621846794724</v>
      </c>
      <c r="Z119" s="52">
        <v>62631463</v>
      </c>
      <c r="AA119" s="53">
        <v>1399</v>
      </c>
      <c r="AB119" s="54">
        <f t="shared" si="116"/>
        <v>32.123995407577496</v>
      </c>
      <c r="AC119" s="52">
        <v>13978635</v>
      </c>
      <c r="AD119" s="53">
        <v>1926</v>
      </c>
      <c r="AE119" s="54">
        <f t="shared" si="117"/>
        <v>31.06451612903226</v>
      </c>
      <c r="AF119" s="52">
        <v>94184558</v>
      </c>
      <c r="AG119" s="53">
        <v>1307</v>
      </c>
      <c r="AH119" s="54">
        <f t="shared" si="118"/>
        <v>32.223865877712029</v>
      </c>
      <c r="AI119" s="52">
        <v>44517740</v>
      </c>
      <c r="AJ119" s="53">
        <v>1194</v>
      </c>
      <c r="AK119" s="54">
        <f t="shared" si="119"/>
        <v>32.436837815810918</v>
      </c>
      <c r="AL119" s="52">
        <v>24506564</v>
      </c>
      <c r="AM119" s="53">
        <v>2550</v>
      </c>
      <c r="AN119" s="54">
        <f t="shared" si="120"/>
        <v>31.196476633227306</v>
      </c>
      <c r="AO119" s="52">
        <v>42625209</v>
      </c>
      <c r="AP119" s="53">
        <v>1590</v>
      </c>
      <c r="AQ119" s="54">
        <f t="shared" si="121"/>
        <v>31.336223886480099</v>
      </c>
      <c r="AR119" s="52">
        <v>65510474</v>
      </c>
      <c r="AS119" s="53">
        <v>1469</v>
      </c>
      <c r="AT119" s="54">
        <f t="shared" si="122"/>
        <v>31.57102944336987</v>
      </c>
      <c r="AU119" s="52">
        <v>106984903</v>
      </c>
      <c r="AV119" s="53">
        <v>1361</v>
      </c>
      <c r="AW119" s="54">
        <f t="shared" si="123"/>
        <v>32.258829106423327</v>
      </c>
      <c r="AX119" s="52">
        <v>61563415</v>
      </c>
      <c r="AY119" s="53">
        <v>1544</v>
      </c>
      <c r="AZ119" s="54">
        <f t="shared" si="124"/>
        <v>31.574642126789364</v>
      </c>
      <c r="BA119" s="52">
        <v>44066017</v>
      </c>
      <c r="BB119" s="53">
        <v>1349</v>
      </c>
      <c r="BC119" s="54">
        <f t="shared" si="125"/>
        <v>32.057984790874528</v>
      </c>
      <c r="BD119" s="52">
        <v>57852733</v>
      </c>
      <c r="BE119" s="53">
        <v>1614</v>
      </c>
      <c r="BF119" s="54">
        <f t="shared" si="126"/>
        <v>31.840599723811401</v>
      </c>
      <c r="BG119" s="52">
        <v>88348496</v>
      </c>
      <c r="BH119" s="53">
        <v>1455</v>
      </c>
      <c r="BI119" s="54">
        <f t="shared" si="127"/>
        <v>32.197388802832485</v>
      </c>
      <c r="BJ119" s="52">
        <v>84577121</v>
      </c>
      <c r="BK119" s="53">
        <v>1227</v>
      </c>
      <c r="BL119" s="54">
        <f t="shared" si="128"/>
        <v>32.357594936708864</v>
      </c>
      <c r="BM119" s="52">
        <v>3558614</v>
      </c>
      <c r="BN119" s="53">
        <v>2575</v>
      </c>
      <c r="BO119" s="54">
        <f t="shared" si="129"/>
        <v>30.585580235182324</v>
      </c>
      <c r="BP119" s="52">
        <v>18879780</v>
      </c>
      <c r="BQ119" s="53">
        <v>2743</v>
      </c>
      <c r="BR119" s="54">
        <f t="shared" si="130"/>
        <v>30.538855488755289</v>
      </c>
      <c r="BS119" s="52">
        <v>24443148</v>
      </c>
      <c r="BT119" s="53">
        <v>1719</v>
      </c>
      <c r="BU119" s="54">
        <f t="shared" si="131"/>
        <v>31.558656140995044</v>
      </c>
      <c r="BV119" s="52">
        <v>31479647</v>
      </c>
      <c r="BW119" s="53">
        <v>1769</v>
      </c>
      <c r="BX119" s="54">
        <f t="shared" si="132"/>
        <v>31.100562587904363</v>
      </c>
      <c r="BY119" s="52">
        <v>14922692</v>
      </c>
      <c r="BZ119" s="53">
        <v>1645</v>
      </c>
      <c r="CA119" s="54">
        <f t="shared" si="133"/>
        <v>31.459170013386885</v>
      </c>
      <c r="CB119" s="52">
        <v>8955111</v>
      </c>
      <c r="CC119" s="53">
        <v>3510</v>
      </c>
      <c r="CD119" s="54">
        <f t="shared" si="134"/>
        <v>30.738243278745948</v>
      </c>
      <c r="CE119" s="52">
        <v>15488919</v>
      </c>
      <c r="CF119" s="53">
        <v>2249</v>
      </c>
      <c r="CG119" s="54">
        <f t="shared" si="135"/>
        <v>30.665394055085905</v>
      </c>
      <c r="CH119" s="52">
        <v>6310</v>
      </c>
      <c r="CI119" s="53">
        <v>1578</v>
      </c>
      <c r="CJ119" s="54">
        <f t="shared" si="136"/>
        <v>32.556220342479882</v>
      </c>
      <c r="CK119" s="52">
        <v>2433134</v>
      </c>
      <c r="CL119" s="53">
        <v>1277</v>
      </c>
      <c r="CM119" s="54">
        <f t="shared" si="137"/>
        <v>32.109630374654266</v>
      </c>
      <c r="CN119" s="52">
        <v>4805532</v>
      </c>
      <c r="CO119" s="53">
        <v>2472</v>
      </c>
      <c r="CP119" s="54">
        <f t="shared" si="138"/>
        <v>30.838323353293411</v>
      </c>
      <c r="CQ119" s="52">
        <v>23214813</v>
      </c>
      <c r="CR119" s="53">
        <v>2929</v>
      </c>
      <c r="CS119" s="54">
        <f t="shared" si="139"/>
        <v>30.744200692767919</v>
      </c>
      <c r="CT119" s="52">
        <v>23188910</v>
      </c>
      <c r="CU119" s="53">
        <v>1750</v>
      </c>
      <c r="CV119" s="54">
        <f t="shared" si="140"/>
        <v>31.244420639171576</v>
      </c>
      <c r="CW119" s="52">
        <v>3759152</v>
      </c>
      <c r="CX119" s="53">
        <v>1827</v>
      </c>
      <c r="CY119" s="54">
        <f t="shared" si="141"/>
        <v>31.47829083390765</v>
      </c>
      <c r="CZ119" s="52">
        <v>1072552</v>
      </c>
      <c r="DA119" s="53">
        <v>2979</v>
      </c>
      <c r="DB119" s="54">
        <f t="shared" si="142"/>
        <v>30.622944078947366</v>
      </c>
      <c r="DC119" s="52">
        <v>36097131</v>
      </c>
      <c r="DD119" s="53">
        <v>3925</v>
      </c>
      <c r="DE119" s="54">
        <f t="shared" si="143"/>
        <v>30.784313725490197</v>
      </c>
      <c r="DF119" s="105"/>
      <c r="DG119" s="105"/>
    </row>
    <row r="120" spans="1:111" x14ac:dyDescent="0.3">
      <c r="A120" s="55" t="s">
        <v>151</v>
      </c>
      <c r="B120" s="56">
        <v>198444875</v>
      </c>
      <c r="C120" s="57">
        <v>212</v>
      </c>
      <c r="D120" s="58">
        <f t="shared" si="108"/>
        <v>4.5318512184694315</v>
      </c>
      <c r="E120" s="56">
        <v>167921333</v>
      </c>
      <c r="F120" s="57">
        <v>200</v>
      </c>
      <c r="G120" s="58">
        <f t="shared" si="109"/>
        <v>4.5516613563950843</v>
      </c>
      <c r="H120" s="56">
        <v>12837352</v>
      </c>
      <c r="I120" s="57">
        <v>204</v>
      </c>
      <c r="J120" s="58">
        <f t="shared" si="110"/>
        <v>4.6132971506105829</v>
      </c>
      <c r="K120" s="56">
        <v>4096225</v>
      </c>
      <c r="L120" s="57">
        <v>208</v>
      </c>
      <c r="M120" s="58">
        <f t="shared" si="111"/>
        <v>4.7412810576703901</v>
      </c>
      <c r="N120" s="56">
        <v>15670611</v>
      </c>
      <c r="O120" s="57">
        <v>194</v>
      </c>
      <c r="P120" s="58">
        <f t="shared" si="112"/>
        <v>4.507434944237918</v>
      </c>
      <c r="Q120" s="56">
        <v>4224962</v>
      </c>
      <c r="R120" s="57">
        <v>201</v>
      </c>
      <c r="S120" s="58">
        <f t="shared" si="113"/>
        <v>4.5838084378563284</v>
      </c>
      <c r="T120" s="56">
        <v>7016083</v>
      </c>
      <c r="U120" s="57">
        <v>195</v>
      </c>
      <c r="V120" s="58">
        <f t="shared" si="114"/>
        <v>4.6329294369208833</v>
      </c>
      <c r="W120" s="56">
        <v>11578632</v>
      </c>
      <c r="X120" s="57">
        <v>192</v>
      </c>
      <c r="Y120" s="58">
        <f t="shared" si="115"/>
        <v>4.4434158759546403</v>
      </c>
      <c r="Z120" s="56">
        <v>8785893</v>
      </c>
      <c r="AA120" s="57">
        <v>196</v>
      </c>
      <c r="AB120" s="58">
        <f t="shared" si="116"/>
        <v>4.5005740528128584</v>
      </c>
      <c r="AC120" s="56">
        <v>2033000</v>
      </c>
      <c r="AD120" s="57">
        <v>280</v>
      </c>
      <c r="AE120" s="58">
        <f t="shared" si="117"/>
        <v>4.5161290322580641</v>
      </c>
      <c r="AF120" s="56">
        <v>13457373</v>
      </c>
      <c r="AG120" s="57">
        <v>187</v>
      </c>
      <c r="AH120" s="58">
        <f t="shared" si="118"/>
        <v>4.6104536489151871</v>
      </c>
      <c r="AI120" s="56">
        <v>6492277</v>
      </c>
      <c r="AJ120" s="57">
        <v>174</v>
      </c>
      <c r="AK120" s="58">
        <f t="shared" si="119"/>
        <v>4.7269763651181744</v>
      </c>
      <c r="AL120" s="56">
        <v>3409530</v>
      </c>
      <c r="AM120" s="57">
        <v>355</v>
      </c>
      <c r="AN120" s="58">
        <f t="shared" si="120"/>
        <v>4.3430389038414488</v>
      </c>
      <c r="AO120" s="56">
        <v>6089349</v>
      </c>
      <c r="AP120" s="57">
        <v>227</v>
      </c>
      <c r="AQ120" s="58">
        <f t="shared" si="121"/>
        <v>4.4737879385100516</v>
      </c>
      <c r="AR120" s="56">
        <v>9526149</v>
      </c>
      <c r="AS120" s="57">
        <v>214</v>
      </c>
      <c r="AT120" s="58">
        <f t="shared" si="122"/>
        <v>4.599183322587578</v>
      </c>
      <c r="AU120" s="56">
        <v>15178636</v>
      </c>
      <c r="AV120" s="57">
        <v>193</v>
      </c>
      <c r="AW120" s="58">
        <f t="shared" si="123"/>
        <v>4.5745437307418824</v>
      </c>
      <c r="AX120" s="56">
        <v>8661824</v>
      </c>
      <c r="AY120" s="57">
        <v>217</v>
      </c>
      <c r="AZ120" s="58">
        <f t="shared" si="124"/>
        <v>4.4376278118609402</v>
      </c>
      <c r="BA120" s="56">
        <v>6348396</v>
      </c>
      <c r="BB120" s="57">
        <v>194</v>
      </c>
      <c r="BC120" s="58">
        <f t="shared" si="125"/>
        <v>4.6102661596958177</v>
      </c>
      <c r="BD120" s="56">
        <v>8247162</v>
      </c>
      <c r="BE120" s="57">
        <v>230</v>
      </c>
      <c r="BF120" s="58">
        <f t="shared" si="126"/>
        <v>4.5373840994278947</v>
      </c>
      <c r="BG120" s="56">
        <v>12397636</v>
      </c>
      <c r="BH120" s="57">
        <v>204</v>
      </c>
      <c r="BI120" s="58">
        <f t="shared" si="127"/>
        <v>4.514273069263111</v>
      </c>
      <c r="BJ120" s="56">
        <v>11870243</v>
      </c>
      <c r="BK120" s="57">
        <v>172</v>
      </c>
      <c r="BL120" s="58">
        <f t="shared" si="128"/>
        <v>4.5358649789029535</v>
      </c>
      <c r="BM120" s="56">
        <v>514087</v>
      </c>
      <c r="BN120" s="57">
        <v>372</v>
      </c>
      <c r="BO120" s="58">
        <f t="shared" si="129"/>
        <v>4.4185770281506116</v>
      </c>
      <c r="BP120" s="56">
        <v>2650365</v>
      </c>
      <c r="BQ120" s="57">
        <v>385</v>
      </c>
      <c r="BR120" s="58">
        <f t="shared" si="130"/>
        <v>4.2863504787352484</v>
      </c>
      <c r="BS120" s="56">
        <v>3670226</v>
      </c>
      <c r="BT120" s="57">
        <v>258</v>
      </c>
      <c r="BU120" s="58">
        <f t="shared" si="131"/>
        <v>4.7365522305856436</v>
      </c>
      <c r="BV120" s="56">
        <v>4529262</v>
      </c>
      <c r="BW120" s="57">
        <v>255</v>
      </c>
      <c r="BX120" s="58">
        <f t="shared" si="132"/>
        <v>4.4831223628691985</v>
      </c>
      <c r="BY120" s="56">
        <v>2180280</v>
      </c>
      <c r="BZ120" s="57">
        <v>240</v>
      </c>
      <c r="CA120" s="58">
        <f t="shared" si="133"/>
        <v>4.5897877223178432</v>
      </c>
      <c r="CB120" s="56">
        <v>1240148</v>
      </c>
      <c r="CC120" s="57">
        <v>486</v>
      </c>
      <c r="CD120" s="58">
        <f t="shared" si="134"/>
        <v>4.2560644539802084</v>
      </c>
      <c r="CE120" s="56">
        <v>2196953</v>
      </c>
      <c r="CF120" s="57">
        <v>319</v>
      </c>
      <c r="CG120" s="58">
        <f t="shared" si="135"/>
        <v>4.3496045814016906</v>
      </c>
      <c r="CH120" s="56">
        <v>802</v>
      </c>
      <c r="CI120" s="57">
        <v>201</v>
      </c>
      <c r="CJ120" s="58">
        <f t="shared" si="136"/>
        <v>4.1468949865896425</v>
      </c>
      <c r="CK120" s="56">
        <v>343627</v>
      </c>
      <c r="CL120" s="57">
        <v>180</v>
      </c>
      <c r="CM120" s="58">
        <f t="shared" si="137"/>
        <v>4.5260246416897161</v>
      </c>
      <c r="CN120" s="56">
        <v>670943</v>
      </c>
      <c r="CO120" s="57">
        <v>345</v>
      </c>
      <c r="CP120" s="58">
        <f t="shared" si="138"/>
        <v>4.3038922155688626</v>
      </c>
      <c r="CQ120" s="56">
        <v>3228667</v>
      </c>
      <c r="CR120" s="57">
        <v>407</v>
      </c>
      <c r="CS120" s="58">
        <f t="shared" si="139"/>
        <v>4.2720688569329281</v>
      </c>
      <c r="CT120" s="56">
        <v>3413563</v>
      </c>
      <c r="CU120" s="57">
        <v>258</v>
      </c>
      <c r="CV120" s="58">
        <f t="shared" si="140"/>
        <v>4.6063202999464385</v>
      </c>
      <c r="CW120" s="56">
        <v>554048</v>
      </c>
      <c r="CX120" s="57">
        <v>269</v>
      </c>
      <c r="CY120" s="58">
        <f t="shared" si="141"/>
        <v>4.6347346657477608</v>
      </c>
      <c r="CZ120" s="56">
        <v>168040</v>
      </c>
      <c r="DA120" s="57">
        <v>467</v>
      </c>
      <c r="DB120" s="58">
        <f t="shared" si="142"/>
        <v>4.8005756578947363</v>
      </c>
      <c r="DC120" s="56">
        <v>5162531</v>
      </c>
      <c r="DD120" s="57">
        <v>561</v>
      </c>
      <c r="DE120" s="58">
        <f t="shared" si="143"/>
        <v>4.3999999999999995</v>
      </c>
      <c r="DF120" s="105"/>
      <c r="DG120" s="105"/>
    </row>
    <row r="121" spans="1:111" x14ac:dyDescent="0.3">
      <c r="A121" s="55" t="s">
        <v>152</v>
      </c>
      <c r="B121" s="56">
        <v>1086513211</v>
      </c>
      <c r="C121" s="57">
        <v>1162</v>
      </c>
      <c r="D121" s="58">
        <f t="shared" si="108"/>
        <v>24.839675074818299</v>
      </c>
      <c r="E121" s="56">
        <v>920870138</v>
      </c>
      <c r="F121" s="57">
        <v>1097</v>
      </c>
      <c r="G121" s="58">
        <f t="shared" si="109"/>
        <v>24.965862539827036</v>
      </c>
      <c r="H121" s="56">
        <v>68990959</v>
      </c>
      <c r="I121" s="57">
        <v>1099</v>
      </c>
      <c r="J121" s="58">
        <f t="shared" si="110"/>
        <v>24.853007688828583</v>
      </c>
      <c r="K121" s="56">
        <v>21348691</v>
      </c>
      <c r="L121" s="57">
        <v>1084</v>
      </c>
      <c r="M121" s="58">
        <f t="shared" si="111"/>
        <v>24.709368589012993</v>
      </c>
      <c r="N121" s="56">
        <v>87340950</v>
      </c>
      <c r="O121" s="57">
        <v>1082</v>
      </c>
      <c r="P121" s="58">
        <f t="shared" si="112"/>
        <v>25.139405204460967</v>
      </c>
      <c r="Q121" s="56">
        <v>22969729</v>
      </c>
      <c r="R121" s="57">
        <v>1090</v>
      </c>
      <c r="S121" s="58">
        <f t="shared" si="113"/>
        <v>24.857468643101484</v>
      </c>
      <c r="T121" s="56">
        <v>37630472</v>
      </c>
      <c r="U121" s="57">
        <v>1048</v>
      </c>
      <c r="V121" s="58">
        <f t="shared" si="114"/>
        <v>24.899025896887622</v>
      </c>
      <c r="W121" s="56">
        <v>66030797</v>
      </c>
      <c r="X121" s="57">
        <v>1093</v>
      </c>
      <c r="Y121" s="58">
        <f t="shared" si="115"/>
        <v>25.295070585512612</v>
      </c>
      <c r="Z121" s="56">
        <v>48853801</v>
      </c>
      <c r="AA121" s="57">
        <v>1091</v>
      </c>
      <c r="AB121" s="58">
        <f t="shared" si="116"/>
        <v>25.051664753157286</v>
      </c>
      <c r="AC121" s="56">
        <v>10897532</v>
      </c>
      <c r="AD121" s="57">
        <v>1502</v>
      </c>
      <c r="AE121" s="58">
        <f t="shared" si="117"/>
        <v>24.225806451612904</v>
      </c>
      <c r="AF121" s="56">
        <v>73287090</v>
      </c>
      <c r="AG121" s="57">
        <v>1017</v>
      </c>
      <c r="AH121" s="58">
        <f t="shared" si="118"/>
        <v>25.073964497041416</v>
      </c>
      <c r="AI121" s="56">
        <v>34533552</v>
      </c>
      <c r="AJ121" s="57">
        <v>926</v>
      </c>
      <c r="AK121" s="58">
        <f t="shared" si="119"/>
        <v>25.156207552295573</v>
      </c>
      <c r="AL121" s="56">
        <v>19192807</v>
      </c>
      <c r="AM121" s="57">
        <v>1997</v>
      </c>
      <c r="AN121" s="58">
        <f t="shared" si="120"/>
        <v>24.431123073158798</v>
      </c>
      <c r="AO121" s="56">
        <v>33274781</v>
      </c>
      <c r="AP121" s="57">
        <v>1241</v>
      </c>
      <c r="AQ121" s="58">
        <f t="shared" si="121"/>
        <v>24.458021284982262</v>
      </c>
      <c r="AR121" s="56">
        <v>50973809</v>
      </c>
      <c r="AS121" s="57">
        <v>1143</v>
      </c>
      <c r="AT121" s="58">
        <f t="shared" si="122"/>
        <v>24.564796905222437</v>
      </c>
      <c r="AU121" s="56">
        <v>83295585</v>
      </c>
      <c r="AV121" s="57">
        <v>1059</v>
      </c>
      <c r="AW121" s="58">
        <f t="shared" si="123"/>
        <v>25.100734771272815</v>
      </c>
      <c r="AX121" s="56">
        <v>48098358</v>
      </c>
      <c r="AY121" s="57">
        <v>1207</v>
      </c>
      <c r="AZ121" s="58">
        <f t="shared" si="124"/>
        <v>24.683026584867076</v>
      </c>
      <c r="BA121" s="56">
        <v>34275381</v>
      </c>
      <c r="BB121" s="57">
        <v>1050</v>
      </c>
      <c r="BC121" s="58">
        <f t="shared" si="125"/>
        <v>24.952471482889734</v>
      </c>
      <c r="BD121" s="56">
        <v>45075125</v>
      </c>
      <c r="BE121" s="57">
        <v>1257</v>
      </c>
      <c r="BF121" s="58">
        <f t="shared" si="126"/>
        <v>24.797790491221146</v>
      </c>
      <c r="BG121" s="56">
        <v>68856135</v>
      </c>
      <c r="BH121" s="57">
        <v>1134</v>
      </c>
      <c r="BI121" s="58">
        <f t="shared" si="127"/>
        <v>25.09404735560965</v>
      </c>
      <c r="BJ121" s="56">
        <v>65944584</v>
      </c>
      <c r="BK121" s="57">
        <v>957</v>
      </c>
      <c r="BL121" s="58">
        <f t="shared" si="128"/>
        <v>25.2373417721519</v>
      </c>
      <c r="BM121" s="56">
        <v>2778445</v>
      </c>
      <c r="BN121" s="57">
        <v>2010</v>
      </c>
      <c r="BO121" s="58">
        <f t="shared" si="129"/>
        <v>23.874569426297658</v>
      </c>
      <c r="BP121" s="56">
        <v>14801233</v>
      </c>
      <c r="BQ121" s="57">
        <v>2151</v>
      </c>
      <c r="BR121" s="58">
        <f t="shared" si="130"/>
        <v>23.947895791583164</v>
      </c>
      <c r="BS121" s="56">
        <v>18910192</v>
      </c>
      <c r="BT121" s="57">
        <v>1330</v>
      </c>
      <c r="BU121" s="58">
        <f t="shared" si="131"/>
        <v>24.41711033596475</v>
      </c>
      <c r="BV121" s="56">
        <v>24558444</v>
      </c>
      <c r="BW121" s="57">
        <v>1380</v>
      </c>
      <c r="BX121" s="58">
        <f t="shared" si="132"/>
        <v>24.261603375527425</v>
      </c>
      <c r="BY121" s="56">
        <v>11598519</v>
      </c>
      <c r="BZ121" s="57">
        <v>1279</v>
      </c>
      <c r="CA121" s="58">
        <f t="shared" si="133"/>
        <v>24.459743736852172</v>
      </c>
      <c r="CB121" s="56">
        <v>7027100</v>
      </c>
      <c r="CC121" s="57">
        <v>2755</v>
      </c>
      <c r="CD121" s="58">
        <f t="shared" si="134"/>
        <v>24.126455906821963</v>
      </c>
      <c r="CE121" s="56">
        <v>12128486</v>
      </c>
      <c r="CF121" s="57">
        <v>1761</v>
      </c>
      <c r="CG121" s="58">
        <f t="shared" si="135"/>
        <v>24.011453504226886</v>
      </c>
      <c r="CH121" s="56">
        <v>4977</v>
      </c>
      <c r="CI121" s="57">
        <v>1244</v>
      </c>
      <c r="CJ121" s="58">
        <f t="shared" si="136"/>
        <v>25.665360016505055</v>
      </c>
      <c r="CK121" s="56">
        <v>1897653</v>
      </c>
      <c r="CL121" s="57">
        <v>996</v>
      </c>
      <c r="CM121" s="58">
        <f t="shared" si="137"/>
        <v>25.044003017349759</v>
      </c>
      <c r="CN121" s="56">
        <v>3766927</v>
      </c>
      <c r="CO121" s="57">
        <v>1938</v>
      </c>
      <c r="CP121" s="58">
        <f t="shared" si="138"/>
        <v>24.176646706586826</v>
      </c>
      <c r="CQ121" s="56">
        <v>18210700</v>
      </c>
      <c r="CR121" s="57">
        <v>2297</v>
      </c>
      <c r="CS121" s="58">
        <f t="shared" si="139"/>
        <v>24.110423008292223</v>
      </c>
      <c r="CT121" s="56">
        <v>18020119</v>
      </c>
      <c r="CU121" s="57">
        <v>1360</v>
      </c>
      <c r="CV121" s="58">
        <f t="shared" si="140"/>
        <v>24.281378325299055</v>
      </c>
      <c r="CW121" s="56">
        <v>2922316</v>
      </c>
      <c r="CX121" s="57">
        <v>1421</v>
      </c>
      <c r="CY121" s="58">
        <f t="shared" si="141"/>
        <v>24.483115093039284</v>
      </c>
      <c r="CZ121" s="56">
        <v>828705</v>
      </c>
      <c r="DA121" s="57">
        <v>2302</v>
      </c>
      <c r="DB121" s="58">
        <f t="shared" si="142"/>
        <v>23.663651315789476</v>
      </c>
      <c r="DC121" s="56">
        <v>28189257</v>
      </c>
      <c r="DD121" s="57">
        <v>3065</v>
      </c>
      <c r="DE121" s="58">
        <f t="shared" si="143"/>
        <v>24.03921568627451</v>
      </c>
      <c r="DF121" s="105"/>
      <c r="DG121" s="105"/>
    </row>
    <row r="122" spans="1:111" x14ac:dyDescent="0.3">
      <c r="A122" s="55" t="s">
        <v>153</v>
      </c>
      <c r="B122" s="56">
        <v>109346985</v>
      </c>
      <c r="C122" s="57">
        <v>117</v>
      </c>
      <c r="D122" s="58">
        <f t="shared" si="108"/>
        <v>2.501068832834545</v>
      </c>
      <c r="E122" s="56">
        <v>93208155</v>
      </c>
      <c r="F122" s="57">
        <v>111</v>
      </c>
      <c r="G122" s="58">
        <f t="shared" si="109"/>
        <v>2.5261720527992715</v>
      </c>
      <c r="H122" s="56">
        <v>6939323</v>
      </c>
      <c r="I122" s="57">
        <v>111</v>
      </c>
      <c r="J122" s="58">
        <f t="shared" si="110"/>
        <v>2.5101763907734056</v>
      </c>
      <c r="K122" s="56">
        <v>2121938</v>
      </c>
      <c r="L122" s="57">
        <v>108</v>
      </c>
      <c r="M122" s="58">
        <f t="shared" si="111"/>
        <v>2.4618190107134716</v>
      </c>
      <c r="N122" s="56">
        <v>8930020</v>
      </c>
      <c r="O122" s="57">
        <v>111</v>
      </c>
      <c r="P122" s="58">
        <f t="shared" si="112"/>
        <v>2.5789962825278812</v>
      </c>
      <c r="Q122" s="56">
        <v>2303742</v>
      </c>
      <c r="R122" s="57">
        <v>109</v>
      </c>
      <c r="S122" s="58">
        <f t="shared" si="113"/>
        <v>2.4857468643101481</v>
      </c>
      <c r="T122" s="56">
        <v>3778852</v>
      </c>
      <c r="U122" s="57">
        <v>105</v>
      </c>
      <c r="V122" s="58">
        <f t="shared" si="114"/>
        <v>2.4946543121881684</v>
      </c>
      <c r="W122" s="56">
        <v>6842960</v>
      </c>
      <c r="X122" s="57">
        <v>113</v>
      </c>
      <c r="Y122" s="58">
        <f t="shared" si="115"/>
        <v>2.6151353853274708</v>
      </c>
      <c r="Z122" s="56">
        <v>4991769</v>
      </c>
      <c r="AA122" s="57">
        <v>111</v>
      </c>
      <c r="AB122" s="58">
        <f t="shared" si="116"/>
        <v>2.5487944890929968</v>
      </c>
      <c r="AC122" s="56">
        <v>1048103</v>
      </c>
      <c r="AD122" s="57">
        <v>144</v>
      </c>
      <c r="AE122" s="58">
        <f t="shared" si="117"/>
        <v>2.3225806451612905</v>
      </c>
      <c r="AF122" s="56">
        <v>7440095</v>
      </c>
      <c r="AG122" s="57">
        <v>103</v>
      </c>
      <c r="AH122" s="58">
        <f t="shared" si="118"/>
        <v>2.5394477317554243</v>
      </c>
      <c r="AI122" s="56">
        <v>3491911</v>
      </c>
      <c r="AJ122" s="57">
        <v>94</v>
      </c>
      <c r="AK122" s="58">
        <f t="shared" si="119"/>
        <v>2.5536538983971746</v>
      </c>
      <c r="AL122" s="56">
        <v>1904227</v>
      </c>
      <c r="AM122" s="57">
        <v>198</v>
      </c>
      <c r="AN122" s="58">
        <f t="shared" si="120"/>
        <v>2.4223146562270612</v>
      </c>
      <c r="AO122" s="56">
        <v>3261079</v>
      </c>
      <c r="AP122" s="57">
        <v>122</v>
      </c>
      <c r="AQ122" s="58">
        <f t="shared" si="121"/>
        <v>2.4044146629877807</v>
      </c>
      <c r="AR122" s="56">
        <v>5010516</v>
      </c>
      <c r="AS122" s="57">
        <v>112</v>
      </c>
      <c r="AT122" s="58">
        <f t="shared" si="122"/>
        <v>2.4070492155598542</v>
      </c>
      <c r="AU122" s="56">
        <v>8510682</v>
      </c>
      <c r="AV122" s="57">
        <v>108</v>
      </c>
      <c r="AW122" s="58">
        <f t="shared" si="123"/>
        <v>2.5598483052856129</v>
      </c>
      <c r="AX122" s="56">
        <v>4803233</v>
      </c>
      <c r="AY122" s="57">
        <v>120</v>
      </c>
      <c r="AZ122" s="58">
        <f t="shared" si="124"/>
        <v>2.4539877300613497</v>
      </c>
      <c r="BA122" s="56">
        <v>3442240</v>
      </c>
      <c r="BB122" s="57">
        <v>105</v>
      </c>
      <c r="BC122" s="58">
        <f t="shared" si="125"/>
        <v>2.4952471482889735</v>
      </c>
      <c r="BD122" s="56">
        <v>4530446</v>
      </c>
      <c r="BE122" s="57">
        <v>126</v>
      </c>
      <c r="BF122" s="58">
        <f t="shared" si="126"/>
        <v>2.485697376208325</v>
      </c>
      <c r="BG122" s="56">
        <v>7094725</v>
      </c>
      <c r="BH122" s="57">
        <v>117</v>
      </c>
      <c r="BI122" s="58">
        <f t="shared" si="127"/>
        <v>2.5890683779597254</v>
      </c>
      <c r="BJ122" s="56">
        <v>6762294</v>
      </c>
      <c r="BK122" s="57">
        <v>98</v>
      </c>
      <c r="BL122" s="58">
        <f t="shared" si="128"/>
        <v>2.5843881856540083</v>
      </c>
      <c r="BM122" s="56">
        <v>266082</v>
      </c>
      <c r="BN122" s="57">
        <v>193</v>
      </c>
      <c r="BO122" s="58">
        <f t="shared" si="129"/>
        <v>2.2924337807340538</v>
      </c>
      <c r="BP122" s="56">
        <v>1428182</v>
      </c>
      <c r="BQ122" s="57">
        <v>208</v>
      </c>
      <c r="BR122" s="58">
        <f t="shared" si="130"/>
        <v>2.3157425963037186</v>
      </c>
      <c r="BS122" s="56">
        <v>1862730</v>
      </c>
      <c r="BT122" s="57">
        <v>131</v>
      </c>
      <c r="BU122" s="58">
        <f t="shared" si="131"/>
        <v>2.4049935744446485</v>
      </c>
      <c r="BV122" s="56">
        <v>2391941</v>
      </c>
      <c r="BW122" s="57">
        <v>134</v>
      </c>
      <c r="BX122" s="58">
        <f t="shared" si="132"/>
        <v>2.3558368495077358</v>
      </c>
      <c r="BY122" s="56">
        <v>1143893</v>
      </c>
      <c r="BZ122" s="57">
        <v>126</v>
      </c>
      <c r="CA122" s="58">
        <f t="shared" si="133"/>
        <v>2.4096385542168677</v>
      </c>
      <c r="CB122" s="56">
        <v>687863</v>
      </c>
      <c r="CC122" s="57">
        <v>270</v>
      </c>
      <c r="CD122" s="58">
        <f t="shared" si="134"/>
        <v>2.3644802522112269</v>
      </c>
      <c r="CE122" s="56">
        <v>1163480</v>
      </c>
      <c r="CF122" s="57">
        <v>169</v>
      </c>
      <c r="CG122" s="58">
        <f t="shared" si="135"/>
        <v>2.304335969457322</v>
      </c>
      <c r="CH122" s="56">
        <v>531</v>
      </c>
      <c r="CI122" s="57">
        <v>133</v>
      </c>
      <c r="CJ122" s="58">
        <f t="shared" si="136"/>
        <v>2.7439653393851864</v>
      </c>
      <c r="CK122" s="56">
        <v>191854</v>
      </c>
      <c r="CL122" s="57">
        <v>101</v>
      </c>
      <c r="CM122" s="58">
        <f t="shared" si="137"/>
        <v>2.5396027156147851</v>
      </c>
      <c r="CN122" s="56">
        <v>367662</v>
      </c>
      <c r="CO122" s="57">
        <v>189</v>
      </c>
      <c r="CP122" s="58">
        <f t="shared" si="138"/>
        <v>2.3577844311377243</v>
      </c>
      <c r="CQ122" s="56">
        <v>1775446</v>
      </c>
      <c r="CR122" s="57">
        <v>224</v>
      </c>
      <c r="CS122" s="58">
        <f t="shared" si="139"/>
        <v>2.3512123438648049</v>
      </c>
      <c r="CT122" s="56">
        <v>1755228</v>
      </c>
      <c r="CU122" s="57">
        <v>132</v>
      </c>
      <c r="CV122" s="58">
        <f t="shared" si="140"/>
        <v>2.3567220139260847</v>
      </c>
      <c r="CW122" s="56">
        <v>282788</v>
      </c>
      <c r="CX122" s="57">
        <v>137</v>
      </c>
      <c r="CY122" s="58">
        <f t="shared" si="141"/>
        <v>2.3604410751206064</v>
      </c>
      <c r="CZ122" s="56">
        <v>75807</v>
      </c>
      <c r="DA122" s="57">
        <v>211</v>
      </c>
      <c r="DB122" s="58">
        <f t="shared" si="142"/>
        <v>2.1689967105263155</v>
      </c>
      <c r="DC122" s="56">
        <v>2745343</v>
      </c>
      <c r="DD122" s="57">
        <v>299</v>
      </c>
      <c r="DE122" s="58">
        <f t="shared" si="143"/>
        <v>2.3450980392156864</v>
      </c>
      <c r="DF122" s="105"/>
      <c r="DG122" s="105"/>
    </row>
    <row r="123" spans="1:111" x14ac:dyDescent="0.3">
      <c r="A123" s="51" t="s">
        <v>154</v>
      </c>
      <c r="B123" s="52">
        <v>593525766</v>
      </c>
      <c r="C123" s="53">
        <v>635</v>
      </c>
      <c r="D123" s="54">
        <f t="shared" si="108"/>
        <v>13.5741769987174</v>
      </c>
      <c r="E123" s="52">
        <v>505521585</v>
      </c>
      <c r="F123" s="53">
        <v>602</v>
      </c>
      <c r="G123" s="54">
        <f t="shared" si="109"/>
        <v>13.700500682749203</v>
      </c>
      <c r="H123" s="52">
        <v>38017920</v>
      </c>
      <c r="I123" s="53">
        <v>605</v>
      </c>
      <c r="J123" s="54">
        <f t="shared" si="110"/>
        <v>13.681592039800993</v>
      </c>
      <c r="K123" s="52">
        <v>11823515</v>
      </c>
      <c r="L123" s="53">
        <v>601</v>
      </c>
      <c r="M123" s="54">
        <f t="shared" si="111"/>
        <v>13.699566902211076</v>
      </c>
      <c r="N123" s="52">
        <v>47830349</v>
      </c>
      <c r="O123" s="53">
        <v>592</v>
      </c>
      <c r="P123" s="54">
        <f t="shared" si="112"/>
        <v>13.754646840148698</v>
      </c>
      <c r="Q123" s="52">
        <v>12585723</v>
      </c>
      <c r="R123" s="53">
        <v>597</v>
      </c>
      <c r="S123" s="54">
        <f t="shared" si="113"/>
        <v>13.614595210946408</v>
      </c>
      <c r="T123" s="52">
        <v>20738482</v>
      </c>
      <c r="U123" s="53">
        <v>578</v>
      </c>
      <c r="V123" s="54">
        <f t="shared" si="114"/>
        <v>13.73247802328344</v>
      </c>
      <c r="W123" s="52">
        <v>36361228</v>
      </c>
      <c r="X123" s="53">
        <v>602</v>
      </c>
      <c r="Y123" s="54">
        <f t="shared" si="115"/>
        <v>13.931960194399446</v>
      </c>
      <c r="Z123" s="52">
        <v>26963352</v>
      </c>
      <c r="AA123" s="53">
        <v>602</v>
      </c>
      <c r="AB123" s="54">
        <f t="shared" si="116"/>
        <v>13.823191733639495</v>
      </c>
      <c r="AC123" s="52">
        <v>5792773</v>
      </c>
      <c r="AD123" s="53">
        <v>798</v>
      </c>
      <c r="AE123" s="54">
        <f t="shared" si="117"/>
        <v>12.870967741935486</v>
      </c>
      <c r="AF123" s="52">
        <v>40568187</v>
      </c>
      <c r="AG123" s="53">
        <v>563</v>
      </c>
      <c r="AH123" s="54">
        <f t="shared" si="118"/>
        <v>13.880670611439841</v>
      </c>
      <c r="AI123" s="52">
        <v>19195250</v>
      </c>
      <c r="AJ123" s="53">
        <v>515</v>
      </c>
      <c r="AK123" s="54">
        <f t="shared" si="119"/>
        <v>13.990763379516435</v>
      </c>
      <c r="AL123" s="52">
        <v>10166716</v>
      </c>
      <c r="AM123" s="53">
        <v>1058</v>
      </c>
      <c r="AN123" s="54">
        <f t="shared" si="120"/>
        <v>12.943479324688035</v>
      </c>
      <c r="AO123" s="52">
        <v>17772610</v>
      </c>
      <c r="AP123" s="53">
        <v>663</v>
      </c>
      <c r="AQ123" s="54">
        <f t="shared" si="121"/>
        <v>13.066614111154905</v>
      </c>
      <c r="AR123" s="52">
        <v>27669102</v>
      </c>
      <c r="AS123" s="53">
        <v>620</v>
      </c>
      <c r="AT123" s="54">
        <f t="shared" si="122"/>
        <v>13.324736728992049</v>
      </c>
      <c r="AU123" s="52">
        <v>46174587</v>
      </c>
      <c r="AV123" s="53">
        <v>587</v>
      </c>
      <c r="AW123" s="54">
        <f t="shared" si="123"/>
        <v>13.913249585209767</v>
      </c>
      <c r="AX123" s="52">
        <v>25868545</v>
      </c>
      <c r="AY123" s="53">
        <v>649</v>
      </c>
      <c r="AZ123" s="54">
        <f t="shared" si="124"/>
        <v>13.2719836400818</v>
      </c>
      <c r="BA123" s="52">
        <v>18774652</v>
      </c>
      <c r="BB123" s="53">
        <v>575</v>
      </c>
      <c r="BC123" s="54">
        <f t="shared" si="125"/>
        <v>13.664448669201521</v>
      </c>
      <c r="BD123" s="52">
        <v>24658776</v>
      </c>
      <c r="BE123" s="53">
        <v>688</v>
      </c>
      <c r="BF123" s="54">
        <f t="shared" si="126"/>
        <v>13.572696784375616</v>
      </c>
      <c r="BG123" s="52">
        <v>38176879</v>
      </c>
      <c r="BH123" s="53">
        <v>629</v>
      </c>
      <c r="BI123" s="54">
        <f t="shared" si="127"/>
        <v>13.919008630227928</v>
      </c>
      <c r="BJ123" s="52">
        <v>36382939</v>
      </c>
      <c r="BK123" s="53">
        <v>528</v>
      </c>
      <c r="BL123" s="54">
        <f t="shared" si="128"/>
        <v>13.924050632911392</v>
      </c>
      <c r="BM123" s="52">
        <v>1457129</v>
      </c>
      <c r="BN123" s="53">
        <v>1054</v>
      </c>
      <c r="BO123" s="54">
        <f t="shared" si="129"/>
        <v>12.519301579760068</v>
      </c>
      <c r="BP123" s="52">
        <v>7677974</v>
      </c>
      <c r="BQ123" s="53">
        <v>1116</v>
      </c>
      <c r="BR123" s="54">
        <f t="shared" si="130"/>
        <v>12.424849699398797</v>
      </c>
      <c r="BS123" s="52">
        <v>10402631</v>
      </c>
      <c r="BT123" s="53">
        <v>731</v>
      </c>
      <c r="BU123" s="54">
        <f t="shared" si="131"/>
        <v>13.420231319992656</v>
      </c>
      <c r="BV123" s="52">
        <v>13070466</v>
      </c>
      <c r="BW123" s="53">
        <v>735</v>
      </c>
      <c r="BX123" s="54">
        <f t="shared" si="132"/>
        <v>12.921940928270043</v>
      </c>
      <c r="BY123" s="52">
        <v>6328997</v>
      </c>
      <c r="BZ123" s="53">
        <v>698</v>
      </c>
      <c r="CA123" s="54">
        <f t="shared" si="133"/>
        <v>13.348632625741057</v>
      </c>
      <c r="CB123" s="52">
        <v>3650678</v>
      </c>
      <c r="CC123" s="53">
        <v>1431</v>
      </c>
      <c r="CD123" s="54">
        <f t="shared" si="134"/>
        <v>12.531745336719503</v>
      </c>
      <c r="CE123" s="52">
        <v>6311713</v>
      </c>
      <c r="CF123" s="53">
        <v>916</v>
      </c>
      <c r="CG123" s="54">
        <f t="shared" si="135"/>
        <v>12.489773656940278</v>
      </c>
      <c r="CH123" s="52">
        <v>2709</v>
      </c>
      <c r="CI123" s="53">
        <v>677</v>
      </c>
      <c r="CJ123" s="54">
        <f t="shared" si="136"/>
        <v>13.967402517020838</v>
      </c>
      <c r="CK123" s="52">
        <v>1043524</v>
      </c>
      <c r="CL123" s="53">
        <v>547</v>
      </c>
      <c r="CM123" s="54">
        <f t="shared" si="137"/>
        <v>13.754085994468193</v>
      </c>
      <c r="CN123" s="52">
        <v>1970411</v>
      </c>
      <c r="CO123" s="53">
        <v>1014</v>
      </c>
      <c r="CP123" s="54">
        <f t="shared" si="138"/>
        <v>12.649700598802397</v>
      </c>
      <c r="CQ123" s="52">
        <v>9465539</v>
      </c>
      <c r="CR123" s="53">
        <v>1194</v>
      </c>
      <c r="CS123" s="54">
        <f t="shared" si="139"/>
        <v>12.532801511493648</v>
      </c>
      <c r="CT123" s="52">
        <v>9733954</v>
      </c>
      <c r="CU123" s="53">
        <v>734</v>
      </c>
      <c r="CV123" s="54">
        <f t="shared" si="140"/>
        <v>13.104802713801107</v>
      </c>
      <c r="CW123" s="52">
        <v>1572263</v>
      </c>
      <c r="CX123" s="53">
        <v>764</v>
      </c>
      <c r="CY123" s="54">
        <f t="shared" si="141"/>
        <v>13.163335630599587</v>
      </c>
      <c r="CZ123" s="52">
        <v>438535</v>
      </c>
      <c r="DA123" s="53">
        <v>1218</v>
      </c>
      <c r="DB123" s="54">
        <f t="shared" si="142"/>
        <v>12.520559210526317</v>
      </c>
      <c r="DC123" s="52">
        <v>14877658</v>
      </c>
      <c r="DD123" s="53">
        <v>1618</v>
      </c>
      <c r="DE123" s="54">
        <f t="shared" si="143"/>
        <v>12.690196078431374</v>
      </c>
      <c r="DF123" s="105"/>
      <c r="DG123" s="105"/>
    </row>
    <row r="124" spans="1:111" x14ac:dyDescent="0.3">
      <c r="A124" s="59" t="s">
        <v>155</v>
      </c>
      <c r="B124" s="60">
        <v>106864368</v>
      </c>
      <c r="C124" s="61">
        <v>114</v>
      </c>
      <c r="D124" s="62">
        <f t="shared" si="108"/>
        <v>2.4369388627618638</v>
      </c>
      <c r="E124" s="60">
        <v>90677521</v>
      </c>
      <c r="F124" s="61">
        <v>108</v>
      </c>
      <c r="G124" s="62">
        <f t="shared" si="109"/>
        <v>2.4578971324533452</v>
      </c>
      <c r="H124" s="60">
        <v>6747742</v>
      </c>
      <c r="I124" s="61">
        <v>107</v>
      </c>
      <c r="J124" s="62">
        <f t="shared" si="110"/>
        <v>2.4197195838986882</v>
      </c>
      <c r="K124" s="60">
        <v>2064283</v>
      </c>
      <c r="L124" s="61">
        <v>105</v>
      </c>
      <c r="M124" s="62">
        <f t="shared" si="111"/>
        <v>2.3934351493047639</v>
      </c>
      <c r="N124" s="60">
        <v>8637642</v>
      </c>
      <c r="O124" s="61">
        <v>107</v>
      </c>
      <c r="P124" s="62">
        <f t="shared" si="112"/>
        <v>2.4860594795539033</v>
      </c>
      <c r="Q124" s="60">
        <v>2246264</v>
      </c>
      <c r="R124" s="61">
        <v>107</v>
      </c>
      <c r="S124" s="62">
        <f t="shared" si="113"/>
        <v>2.4401368301026225</v>
      </c>
      <c r="T124" s="60">
        <v>3662422</v>
      </c>
      <c r="U124" s="61">
        <v>102</v>
      </c>
      <c r="V124" s="62">
        <f t="shared" si="114"/>
        <v>2.4233784746970777</v>
      </c>
      <c r="W124" s="60">
        <v>6642288</v>
      </c>
      <c r="X124" s="61">
        <v>110</v>
      </c>
      <c r="Y124" s="62">
        <f t="shared" si="115"/>
        <v>2.5457070122656793</v>
      </c>
      <c r="Z124" s="60">
        <v>4862161</v>
      </c>
      <c r="AA124" s="61">
        <v>109</v>
      </c>
      <c r="AB124" s="62">
        <f t="shared" si="116"/>
        <v>2.5028702640642937</v>
      </c>
      <c r="AC124" s="60">
        <v>1054644</v>
      </c>
      <c r="AD124" s="61">
        <v>145</v>
      </c>
      <c r="AE124" s="62">
        <f t="shared" si="117"/>
        <v>2.338709677419355</v>
      </c>
      <c r="AF124" s="60">
        <v>7207137</v>
      </c>
      <c r="AG124" s="61">
        <v>100</v>
      </c>
      <c r="AH124" s="62">
        <f t="shared" si="118"/>
        <v>2.4654832347140041</v>
      </c>
      <c r="AI124" s="60">
        <v>3341234</v>
      </c>
      <c r="AJ124" s="61">
        <v>90</v>
      </c>
      <c r="AK124" s="62">
        <f t="shared" si="119"/>
        <v>2.4449877750611249</v>
      </c>
      <c r="AL124" s="60">
        <v>1904857</v>
      </c>
      <c r="AM124" s="61">
        <v>198</v>
      </c>
      <c r="AN124" s="62">
        <f t="shared" si="120"/>
        <v>2.4223146562270612</v>
      </c>
      <c r="AO124" s="60">
        <v>3226388</v>
      </c>
      <c r="AP124" s="61">
        <v>120</v>
      </c>
      <c r="AQ124" s="62">
        <f t="shared" si="121"/>
        <v>2.364998029168309</v>
      </c>
      <c r="AR124" s="60">
        <v>4934242</v>
      </c>
      <c r="AS124" s="61">
        <v>111</v>
      </c>
      <c r="AT124" s="62">
        <f t="shared" si="122"/>
        <v>2.385557704706641</v>
      </c>
      <c r="AU124" s="60">
        <v>8244810</v>
      </c>
      <c r="AV124" s="61">
        <v>105</v>
      </c>
      <c r="AW124" s="62">
        <f t="shared" si="123"/>
        <v>2.4887414079165677</v>
      </c>
      <c r="AX124" s="60">
        <v>4709349</v>
      </c>
      <c r="AY124" s="61">
        <v>118</v>
      </c>
      <c r="AZ124" s="62">
        <f t="shared" si="124"/>
        <v>2.4130879345603273</v>
      </c>
      <c r="BA124" s="60">
        <v>3319111</v>
      </c>
      <c r="BB124" s="61">
        <v>102</v>
      </c>
      <c r="BC124" s="62">
        <f t="shared" si="125"/>
        <v>2.4239543726235739</v>
      </c>
      <c r="BD124" s="60">
        <v>4441561</v>
      </c>
      <c r="BE124" s="61">
        <v>124</v>
      </c>
      <c r="BF124" s="62">
        <f t="shared" si="126"/>
        <v>2.4462418623002566</v>
      </c>
      <c r="BG124" s="60">
        <v>6927180</v>
      </c>
      <c r="BH124" s="61">
        <v>114</v>
      </c>
      <c r="BI124" s="62">
        <f t="shared" si="127"/>
        <v>2.5226820092940914</v>
      </c>
      <c r="BJ124" s="60">
        <v>6504206</v>
      </c>
      <c r="BK124" s="61">
        <v>94</v>
      </c>
      <c r="BL124" s="62">
        <f t="shared" si="128"/>
        <v>2.4789029535864979</v>
      </c>
      <c r="BM124" s="60">
        <v>270778</v>
      </c>
      <c r="BN124" s="61">
        <v>196</v>
      </c>
      <c r="BO124" s="62">
        <f t="shared" si="129"/>
        <v>2.3280674664449457</v>
      </c>
      <c r="BP124" s="60">
        <v>1453790</v>
      </c>
      <c r="BQ124" s="61">
        <v>211</v>
      </c>
      <c r="BR124" s="62">
        <f t="shared" si="130"/>
        <v>2.3491427299042531</v>
      </c>
      <c r="BS124" s="60">
        <v>1832715</v>
      </c>
      <c r="BT124" s="61">
        <v>129</v>
      </c>
      <c r="BU124" s="62">
        <f t="shared" si="131"/>
        <v>2.3682761152928218</v>
      </c>
      <c r="BV124" s="60">
        <v>2381975</v>
      </c>
      <c r="BW124" s="61">
        <v>134</v>
      </c>
      <c r="BX124" s="62">
        <f t="shared" si="132"/>
        <v>2.3558368495077358</v>
      </c>
      <c r="BY124" s="60">
        <v>1132033</v>
      </c>
      <c r="BZ124" s="61">
        <v>125</v>
      </c>
      <c r="CA124" s="62">
        <f t="shared" si="133"/>
        <v>2.3905144387072097</v>
      </c>
      <c r="CB124" s="60">
        <v>694661</v>
      </c>
      <c r="CC124" s="61">
        <v>272</v>
      </c>
      <c r="CD124" s="62">
        <f t="shared" si="134"/>
        <v>2.3819949207461248</v>
      </c>
      <c r="CE124" s="60">
        <v>1177940</v>
      </c>
      <c r="CF124" s="61">
        <v>171</v>
      </c>
      <c r="CG124" s="62">
        <f t="shared" si="135"/>
        <v>2.3316062176165802</v>
      </c>
      <c r="CH124" s="60">
        <v>505</v>
      </c>
      <c r="CI124" s="61">
        <v>126</v>
      </c>
      <c r="CJ124" s="62">
        <f t="shared" si="136"/>
        <v>2.5995461109964926</v>
      </c>
      <c r="CK124" s="60">
        <v>186260</v>
      </c>
      <c r="CL124" s="61">
        <v>98</v>
      </c>
      <c r="CM124" s="62">
        <f t="shared" si="137"/>
        <v>2.4641689715866231</v>
      </c>
      <c r="CN124" s="60">
        <v>370582</v>
      </c>
      <c r="CO124" s="61">
        <v>191</v>
      </c>
      <c r="CP124" s="62">
        <f t="shared" si="138"/>
        <v>2.3827345309381238</v>
      </c>
      <c r="CQ124" s="60">
        <v>1793972</v>
      </c>
      <c r="CR124" s="61">
        <v>226</v>
      </c>
      <c r="CS124" s="62">
        <f t="shared" si="139"/>
        <v>2.3722053112207409</v>
      </c>
      <c r="CT124" s="60">
        <v>1744518</v>
      </c>
      <c r="CU124" s="61">
        <v>132</v>
      </c>
      <c r="CV124" s="62">
        <f t="shared" si="140"/>
        <v>2.3567220139260847</v>
      </c>
      <c r="CW124" s="60">
        <v>282788</v>
      </c>
      <c r="CX124" s="61">
        <v>137</v>
      </c>
      <c r="CY124" s="62">
        <f t="shared" si="141"/>
        <v>2.3604410751206064</v>
      </c>
      <c r="CZ124" s="60">
        <v>79341</v>
      </c>
      <c r="DA124" s="61">
        <v>220</v>
      </c>
      <c r="DB124" s="62">
        <f t="shared" si="142"/>
        <v>2.2615131578947367</v>
      </c>
      <c r="DC124" s="60">
        <v>2784989</v>
      </c>
      <c r="DD124" s="61">
        <v>303</v>
      </c>
      <c r="DE124" s="62">
        <f t="shared" si="143"/>
        <v>2.3764705882352941</v>
      </c>
      <c r="DF124" s="105"/>
      <c r="DG124" s="105"/>
    </row>
    <row r="125" spans="1:111" x14ac:dyDescent="0.3">
      <c r="A125" s="51" t="s">
        <v>156</v>
      </c>
      <c r="B125" s="52">
        <v>66997430</v>
      </c>
      <c r="C125" s="53">
        <v>72</v>
      </c>
      <c r="D125" s="54">
        <f t="shared" si="108"/>
        <v>1.5391192817443353</v>
      </c>
      <c r="E125" s="52">
        <v>56688599</v>
      </c>
      <c r="F125" s="53">
        <v>68</v>
      </c>
      <c r="G125" s="54">
        <f t="shared" si="109"/>
        <v>1.5475648611743287</v>
      </c>
      <c r="H125" s="52">
        <v>4271395</v>
      </c>
      <c r="I125" s="53">
        <v>68</v>
      </c>
      <c r="J125" s="54">
        <f t="shared" si="110"/>
        <v>1.5377657168701944</v>
      </c>
      <c r="K125" s="52">
        <v>1333918</v>
      </c>
      <c r="L125" s="53">
        <v>68</v>
      </c>
      <c r="M125" s="54">
        <f t="shared" si="111"/>
        <v>1.5500341919307044</v>
      </c>
      <c r="N125" s="52">
        <v>5339607</v>
      </c>
      <c r="O125" s="53">
        <v>66</v>
      </c>
      <c r="P125" s="54">
        <f t="shared" si="112"/>
        <v>1.533457249070632</v>
      </c>
      <c r="Q125" s="52">
        <v>1417434</v>
      </c>
      <c r="R125" s="53">
        <v>67</v>
      </c>
      <c r="S125" s="54">
        <f t="shared" si="113"/>
        <v>1.5279361459521095</v>
      </c>
      <c r="T125" s="52">
        <v>2327581</v>
      </c>
      <c r="U125" s="53">
        <v>65</v>
      </c>
      <c r="V125" s="54">
        <f t="shared" si="114"/>
        <v>1.5443098123069612</v>
      </c>
      <c r="W125" s="52">
        <v>4024430</v>
      </c>
      <c r="X125" s="53">
        <v>67</v>
      </c>
      <c r="Y125" s="54">
        <f t="shared" si="115"/>
        <v>1.5505669983800046</v>
      </c>
      <c r="Z125" s="52">
        <v>3003753</v>
      </c>
      <c r="AA125" s="53">
        <v>67</v>
      </c>
      <c r="AB125" s="54">
        <f t="shared" si="116"/>
        <v>1.5384615384615385</v>
      </c>
      <c r="AC125" s="52">
        <v>677006</v>
      </c>
      <c r="AD125" s="53">
        <v>93</v>
      </c>
      <c r="AE125" s="54">
        <f t="shared" si="117"/>
        <v>1.5</v>
      </c>
      <c r="AF125" s="52">
        <v>4515450</v>
      </c>
      <c r="AG125" s="53">
        <v>63</v>
      </c>
      <c r="AH125" s="54">
        <f t="shared" si="118"/>
        <v>1.5532544378698225</v>
      </c>
      <c r="AI125" s="52">
        <v>2128858</v>
      </c>
      <c r="AJ125" s="53">
        <v>57</v>
      </c>
      <c r="AK125" s="54">
        <f t="shared" si="119"/>
        <v>1.5484922575387123</v>
      </c>
      <c r="AL125" s="52">
        <v>1185073</v>
      </c>
      <c r="AM125" s="53">
        <v>123</v>
      </c>
      <c r="AN125" s="54">
        <f t="shared" si="120"/>
        <v>1.504771225838023</v>
      </c>
      <c r="AO125" s="52">
        <v>2051343</v>
      </c>
      <c r="AP125" s="53">
        <v>77</v>
      </c>
      <c r="AQ125" s="54">
        <f t="shared" si="121"/>
        <v>1.517540402049665</v>
      </c>
      <c r="AR125" s="52">
        <v>3163645</v>
      </c>
      <c r="AS125" s="53">
        <v>71</v>
      </c>
      <c r="AT125" s="54">
        <f t="shared" si="122"/>
        <v>1.5258972705781215</v>
      </c>
      <c r="AU125" s="52">
        <v>5125018</v>
      </c>
      <c r="AV125" s="53">
        <v>65</v>
      </c>
      <c r="AW125" s="54">
        <f t="shared" si="123"/>
        <v>1.5406494429959707</v>
      </c>
      <c r="AX125" s="52">
        <v>2952868</v>
      </c>
      <c r="AY125" s="53">
        <v>74</v>
      </c>
      <c r="AZ125" s="54">
        <f t="shared" si="124"/>
        <v>1.5132924335378324</v>
      </c>
      <c r="BA125" s="52">
        <v>2109516</v>
      </c>
      <c r="BB125" s="53">
        <v>65</v>
      </c>
      <c r="BC125" s="54">
        <f t="shared" si="125"/>
        <v>1.5446768060836502</v>
      </c>
      <c r="BD125" s="52">
        <v>2788613</v>
      </c>
      <c r="BE125" s="53">
        <v>78</v>
      </c>
      <c r="BF125" s="54">
        <f t="shared" si="126"/>
        <v>1.5387650424146775</v>
      </c>
      <c r="BG125" s="52">
        <v>4243885</v>
      </c>
      <c r="BH125" s="53">
        <v>70</v>
      </c>
      <c r="BI125" s="54">
        <f t="shared" si="127"/>
        <v>1.5490152688647931</v>
      </c>
      <c r="BJ125" s="52">
        <v>4029206</v>
      </c>
      <c r="BK125" s="53">
        <v>58</v>
      </c>
      <c r="BL125" s="54">
        <f t="shared" si="128"/>
        <v>1.529535864978903</v>
      </c>
      <c r="BM125" s="52">
        <v>174070</v>
      </c>
      <c r="BN125" s="53">
        <v>126</v>
      </c>
      <c r="BO125" s="54">
        <f t="shared" si="129"/>
        <v>1.4966147998574653</v>
      </c>
      <c r="BP125" s="52">
        <v>917828</v>
      </c>
      <c r="BQ125" s="53">
        <v>133</v>
      </c>
      <c r="BR125" s="54">
        <f t="shared" si="130"/>
        <v>1.4807392562903585</v>
      </c>
      <c r="BS125" s="52">
        <v>1189554</v>
      </c>
      <c r="BT125" s="53">
        <v>84</v>
      </c>
      <c r="BU125" s="54">
        <f t="shared" si="131"/>
        <v>1.5421332843767213</v>
      </c>
      <c r="BV125" s="52">
        <v>1522329</v>
      </c>
      <c r="BW125" s="53">
        <v>86</v>
      </c>
      <c r="BX125" s="54">
        <f t="shared" si="132"/>
        <v>1.5119549929676512</v>
      </c>
      <c r="BY125" s="52">
        <v>724357</v>
      </c>
      <c r="BZ125" s="53">
        <v>80</v>
      </c>
      <c r="CA125" s="54">
        <f t="shared" si="133"/>
        <v>1.5299292407726142</v>
      </c>
      <c r="CB125" s="52">
        <v>433690</v>
      </c>
      <c r="CC125" s="53">
        <v>170</v>
      </c>
      <c r="CD125" s="54">
        <f t="shared" si="134"/>
        <v>1.4887468254663281</v>
      </c>
      <c r="CE125" s="52">
        <v>750924</v>
      </c>
      <c r="CF125" s="53">
        <v>109</v>
      </c>
      <c r="CG125" s="54">
        <f t="shared" si="135"/>
        <v>1.4862285246795746</v>
      </c>
      <c r="CH125" s="52">
        <v>289</v>
      </c>
      <c r="CI125" s="53">
        <v>72</v>
      </c>
      <c r="CJ125" s="54">
        <f t="shared" si="136"/>
        <v>1.4854549205694245</v>
      </c>
      <c r="CK125" s="52">
        <v>116526</v>
      </c>
      <c r="CL125" s="53">
        <v>61</v>
      </c>
      <c r="CM125" s="54">
        <f t="shared" si="137"/>
        <v>1.5338194619059593</v>
      </c>
      <c r="CN125" s="52">
        <v>232510</v>
      </c>
      <c r="CO125" s="53">
        <v>120</v>
      </c>
      <c r="CP125" s="54">
        <f t="shared" si="138"/>
        <v>1.4970059880239521</v>
      </c>
      <c r="CQ125" s="52">
        <v>1122687</v>
      </c>
      <c r="CR125" s="53">
        <v>142</v>
      </c>
      <c r="CS125" s="54">
        <f t="shared" si="139"/>
        <v>1.4905006822714391</v>
      </c>
      <c r="CT125" s="52">
        <v>1126741</v>
      </c>
      <c r="CU125" s="53">
        <v>85</v>
      </c>
      <c r="CV125" s="54">
        <f t="shared" si="140"/>
        <v>1.517586145331191</v>
      </c>
      <c r="CW125" s="52">
        <v>181251</v>
      </c>
      <c r="CX125" s="53">
        <v>88</v>
      </c>
      <c r="CY125" s="54">
        <f t="shared" si="141"/>
        <v>1.5161957270847692</v>
      </c>
      <c r="CZ125" s="52">
        <v>52673</v>
      </c>
      <c r="DA125" s="53">
        <v>146</v>
      </c>
      <c r="DB125" s="54">
        <f t="shared" si="142"/>
        <v>1.5008223684210527</v>
      </c>
      <c r="DC125" s="52">
        <v>1763402</v>
      </c>
      <c r="DD125" s="53">
        <v>192</v>
      </c>
      <c r="DE125" s="54">
        <f t="shared" si="143"/>
        <v>1.5058823529411764</v>
      </c>
      <c r="DF125" s="105"/>
      <c r="DG125" s="105"/>
    </row>
    <row r="126" spans="1:111" x14ac:dyDescent="0.3">
      <c r="A126" s="47" t="s">
        <v>157</v>
      </c>
      <c r="B126" s="48">
        <v>165052193</v>
      </c>
      <c r="C126" s="49">
        <v>177</v>
      </c>
      <c r="D126" s="50">
        <f t="shared" si="108"/>
        <v>3.7836682342881574</v>
      </c>
      <c r="E126" s="48">
        <v>136900215</v>
      </c>
      <c r="F126" s="49">
        <v>163</v>
      </c>
      <c r="G126" s="50">
        <f t="shared" si="109"/>
        <v>3.7096040054619936</v>
      </c>
      <c r="H126" s="48">
        <v>10448530</v>
      </c>
      <c r="I126" s="49">
        <v>166</v>
      </c>
      <c r="J126" s="50">
        <f t="shared" si="110"/>
        <v>3.7539574853007691</v>
      </c>
      <c r="K126" s="48">
        <v>3297057</v>
      </c>
      <c r="L126" s="49">
        <v>167</v>
      </c>
      <c r="M126" s="50">
        <f t="shared" si="111"/>
        <v>3.8067016184180535</v>
      </c>
      <c r="N126" s="48">
        <v>12738085</v>
      </c>
      <c r="O126" s="49">
        <v>158</v>
      </c>
      <c r="P126" s="50">
        <f t="shared" si="112"/>
        <v>3.6710037174721188</v>
      </c>
      <c r="Q126" s="48">
        <v>3470344</v>
      </c>
      <c r="R126" s="49">
        <v>165</v>
      </c>
      <c r="S126" s="50">
        <f t="shared" si="113"/>
        <v>3.7628278221208662</v>
      </c>
      <c r="T126" s="48">
        <v>5635729</v>
      </c>
      <c r="U126" s="49">
        <v>157</v>
      </c>
      <c r="V126" s="50">
        <f t="shared" si="114"/>
        <v>3.7301021620337376</v>
      </c>
      <c r="W126" s="48">
        <v>9311763</v>
      </c>
      <c r="X126" s="49">
        <v>154</v>
      </c>
      <c r="Y126" s="50">
        <f t="shared" si="115"/>
        <v>3.5639898171719508</v>
      </c>
      <c r="Z126" s="48">
        <v>7105274</v>
      </c>
      <c r="AA126" s="49">
        <v>159</v>
      </c>
      <c r="AB126" s="50">
        <f t="shared" si="116"/>
        <v>3.6509758897818601</v>
      </c>
      <c r="AC126" s="48">
        <v>1780059</v>
      </c>
      <c r="AD126" s="49">
        <v>245</v>
      </c>
      <c r="AE126" s="50">
        <f t="shared" si="117"/>
        <v>3.9516129032258061</v>
      </c>
      <c r="AF126" s="48">
        <v>10673131</v>
      </c>
      <c r="AG126" s="49">
        <v>148</v>
      </c>
      <c r="AH126" s="50">
        <f t="shared" si="118"/>
        <v>3.6489151873767258</v>
      </c>
      <c r="AI126" s="48">
        <v>5029646</v>
      </c>
      <c r="AJ126" s="49">
        <v>135</v>
      </c>
      <c r="AK126" s="50">
        <f t="shared" si="119"/>
        <v>3.6674816625916873</v>
      </c>
      <c r="AL126" s="48">
        <v>3179169</v>
      </c>
      <c r="AM126" s="49">
        <v>331</v>
      </c>
      <c r="AN126" s="50">
        <f t="shared" si="120"/>
        <v>4.0494250061169561</v>
      </c>
      <c r="AO126" s="48">
        <v>5300658</v>
      </c>
      <c r="AP126" s="49">
        <v>198</v>
      </c>
      <c r="AQ126" s="50">
        <f t="shared" si="121"/>
        <v>3.9022467481277099</v>
      </c>
      <c r="AR126" s="48">
        <v>7976949</v>
      </c>
      <c r="AS126" s="49">
        <v>179</v>
      </c>
      <c r="AT126" s="50">
        <f t="shared" si="122"/>
        <v>3.846980442725124</v>
      </c>
      <c r="AU126" s="48">
        <v>12086739</v>
      </c>
      <c r="AV126" s="49">
        <v>154</v>
      </c>
      <c r="AW126" s="50">
        <f t="shared" si="123"/>
        <v>3.6501540649442998</v>
      </c>
      <c r="AX126" s="48">
        <v>7455545</v>
      </c>
      <c r="AY126" s="49">
        <v>187</v>
      </c>
      <c r="AZ126" s="50">
        <f t="shared" si="124"/>
        <v>3.8241308793456033</v>
      </c>
      <c r="BA126" s="48">
        <v>5109415</v>
      </c>
      <c r="BB126" s="49">
        <v>156</v>
      </c>
      <c r="BC126" s="50">
        <f t="shared" si="125"/>
        <v>3.7072243346007601</v>
      </c>
      <c r="BD126" s="48">
        <v>6904957</v>
      </c>
      <c r="BE126" s="49">
        <v>193</v>
      </c>
      <c r="BF126" s="50">
        <f t="shared" si="126"/>
        <v>3.807457092128625</v>
      </c>
      <c r="BG126" s="48">
        <v>10052254</v>
      </c>
      <c r="BH126" s="49">
        <v>166</v>
      </c>
      <c r="BI126" s="50">
        <f t="shared" si="127"/>
        <v>3.6733790661650807</v>
      </c>
      <c r="BJ126" s="48">
        <v>9344911</v>
      </c>
      <c r="BK126" s="49">
        <v>136</v>
      </c>
      <c r="BL126" s="50">
        <f t="shared" si="128"/>
        <v>3.5864978902953584</v>
      </c>
      <c r="BM126" s="48">
        <v>491730</v>
      </c>
      <c r="BN126" s="49">
        <v>356</v>
      </c>
      <c r="BO126" s="50">
        <f t="shared" si="129"/>
        <v>4.2285307043591871</v>
      </c>
      <c r="BP126" s="48">
        <v>2617479</v>
      </c>
      <c r="BQ126" s="49">
        <v>380</v>
      </c>
      <c r="BR126" s="50">
        <f t="shared" si="130"/>
        <v>4.230683589401024</v>
      </c>
      <c r="BS126" s="48">
        <v>3084484</v>
      </c>
      <c r="BT126" s="49">
        <v>217</v>
      </c>
      <c r="BU126" s="50">
        <f t="shared" si="131"/>
        <v>3.9838443179731962</v>
      </c>
      <c r="BV126" s="48">
        <v>4055146</v>
      </c>
      <c r="BW126" s="49">
        <v>228</v>
      </c>
      <c r="BX126" s="50">
        <f t="shared" si="132"/>
        <v>4.0084388185654012</v>
      </c>
      <c r="BY126" s="48">
        <v>1860590</v>
      </c>
      <c r="BZ126" s="49">
        <v>205</v>
      </c>
      <c r="CA126" s="50">
        <f t="shared" si="133"/>
        <v>3.9204436794798245</v>
      </c>
      <c r="CB126" s="48">
        <v>1228623</v>
      </c>
      <c r="CC126" s="49">
        <v>482</v>
      </c>
      <c r="CD126" s="50">
        <f t="shared" si="134"/>
        <v>4.2210351169104126</v>
      </c>
      <c r="CE126" s="48">
        <v>2105371</v>
      </c>
      <c r="CF126" s="49">
        <v>306</v>
      </c>
      <c r="CG126" s="50">
        <f t="shared" si="135"/>
        <v>4.1723479683665117</v>
      </c>
      <c r="CH126" s="48">
        <v>642</v>
      </c>
      <c r="CI126" s="49">
        <v>161</v>
      </c>
      <c r="CJ126" s="50">
        <f t="shared" si="136"/>
        <v>3.321642252939963</v>
      </c>
      <c r="CK126" s="48">
        <v>275996</v>
      </c>
      <c r="CL126" s="49">
        <v>145</v>
      </c>
      <c r="CM126" s="50">
        <f t="shared" si="137"/>
        <v>3.6459642946944935</v>
      </c>
      <c r="CN126" s="48">
        <v>643365</v>
      </c>
      <c r="CO126" s="49">
        <v>331</v>
      </c>
      <c r="CP126" s="50">
        <f t="shared" si="138"/>
        <v>4.1292415169660677</v>
      </c>
      <c r="CQ126" s="48">
        <v>3182264</v>
      </c>
      <c r="CR126" s="49">
        <v>401</v>
      </c>
      <c r="CS126" s="50">
        <f t="shared" si="139"/>
        <v>4.2090899548651199</v>
      </c>
      <c r="CT126" s="48">
        <v>2975745</v>
      </c>
      <c r="CU126" s="49">
        <v>225</v>
      </c>
      <c r="CV126" s="50">
        <f t="shared" si="140"/>
        <v>4.0171397964649174</v>
      </c>
      <c r="CW126" s="48">
        <v>455544</v>
      </c>
      <c r="CX126" s="49">
        <v>221</v>
      </c>
      <c r="CY126" s="50">
        <f t="shared" si="141"/>
        <v>3.8077188146106131</v>
      </c>
      <c r="CZ126" s="48">
        <v>139338</v>
      </c>
      <c r="DA126" s="49">
        <v>387</v>
      </c>
      <c r="DB126" s="50">
        <f t="shared" si="142"/>
        <v>3.9782072368421053</v>
      </c>
      <c r="DC126" s="48">
        <v>5035661</v>
      </c>
      <c r="DD126" s="49">
        <v>548</v>
      </c>
      <c r="DE126" s="50">
        <f t="shared" si="143"/>
        <v>4.2980392156862743</v>
      </c>
      <c r="DF126" s="104"/>
      <c r="DG126" s="104"/>
    </row>
    <row r="127" spans="1:111" x14ac:dyDescent="0.3">
      <c r="A127" s="47" t="s">
        <v>158</v>
      </c>
      <c r="B127" s="48">
        <v>568826980</v>
      </c>
      <c r="C127" s="49">
        <v>608</v>
      </c>
      <c r="D127" s="50">
        <f t="shared" si="108"/>
        <v>12.997007268063273</v>
      </c>
      <c r="E127" s="48">
        <v>478529235</v>
      </c>
      <c r="F127" s="49">
        <v>570</v>
      </c>
      <c r="G127" s="50">
        <f t="shared" si="109"/>
        <v>12.972234865725991</v>
      </c>
      <c r="H127" s="48">
        <v>35905245</v>
      </c>
      <c r="I127" s="49">
        <v>572</v>
      </c>
      <c r="J127" s="50">
        <f t="shared" si="110"/>
        <v>12.935323383084576</v>
      </c>
      <c r="K127" s="48">
        <v>11154238</v>
      </c>
      <c r="L127" s="49">
        <v>567</v>
      </c>
      <c r="M127" s="50">
        <f t="shared" si="111"/>
        <v>12.924549806245725</v>
      </c>
      <c r="N127" s="48">
        <v>44842367</v>
      </c>
      <c r="O127" s="49">
        <v>555</v>
      </c>
      <c r="P127" s="50">
        <f t="shared" si="112"/>
        <v>12.894981412639407</v>
      </c>
      <c r="Q127" s="48">
        <v>11980641</v>
      </c>
      <c r="R127" s="49">
        <v>569</v>
      </c>
      <c r="S127" s="50">
        <f t="shared" si="113"/>
        <v>12.976054732041048</v>
      </c>
      <c r="T127" s="48">
        <v>19463279</v>
      </c>
      <c r="U127" s="49">
        <v>542</v>
      </c>
      <c r="V127" s="50">
        <f t="shared" si="114"/>
        <v>12.877167973390355</v>
      </c>
      <c r="W127" s="48">
        <v>34065965</v>
      </c>
      <c r="X127" s="49">
        <v>564</v>
      </c>
      <c r="Y127" s="50">
        <f t="shared" si="115"/>
        <v>13.052534135616757</v>
      </c>
      <c r="Z127" s="48">
        <v>25436737</v>
      </c>
      <c r="AA127" s="49">
        <v>568</v>
      </c>
      <c r="AB127" s="50">
        <f t="shared" si="116"/>
        <v>13.042479908151549</v>
      </c>
      <c r="AC127" s="48">
        <v>5977559</v>
      </c>
      <c r="AD127" s="49">
        <v>824</v>
      </c>
      <c r="AE127" s="50">
        <f t="shared" si="117"/>
        <v>13.290322580645162</v>
      </c>
      <c r="AF127" s="48">
        <v>37842484</v>
      </c>
      <c r="AG127" s="49">
        <v>525</v>
      </c>
      <c r="AH127" s="50">
        <f t="shared" si="118"/>
        <v>12.94378698224852</v>
      </c>
      <c r="AI127" s="48">
        <v>17493903</v>
      </c>
      <c r="AJ127" s="49">
        <v>469</v>
      </c>
      <c r="AK127" s="50">
        <f t="shared" si="119"/>
        <v>12.741102961151862</v>
      </c>
      <c r="AL127" s="48">
        <v>10411784</v>
      </c>
      <c r="AM127" s="49">
        <v>1083</v>
      </c>
      <c r="AN127" s="50">
        <f t="shared" si="120"/>
        <v>13.249327134817715</v>
      </c>
      <c r="AO127" s="48">
        <v>17716704</v>
      </c>
      <c r="AP127" s="49">
        <v>661</v>
      </c>
      <c r="AQ127" s="50">
        <f t="shared" si="121"/>
        <v>13.027197477335436</v>
      </c>
      <c r="AR127" s="48">
        <v>26994104</v>
      </c>
      <c r="AS127" s="49">
        <v>605</v>
      </c>
      <c r="AT127" s="50">
        <f t="shared" si="122"/>
        <v>13.002364066193852</v>
      </c>
      <c r="AU127" s="48">
        <v>43009316</v>
      </c>
      <c r="AV127" s="49">
        <v>547</v>
      </c>
      <c r="AW127" s="50">
        <f t="shared" si="123"/>
        <v>12.965157620289169</v>
      </c>
      <c r="AX127" s="48">
        <v>25303419</v>
      </c>
      <c r="AY127" s="49">
        <v>635</v>
      </c>
      <c r="AZ127" s="50">
        <f t="shared" si="124"/>
        <v>12.985685071574643</v>
      </c>
      <c r="BA127" s="48">
        <v>17582361</v>
      </c>
      <c r="BB127" s="49">
        <v>538</v>
      </c>
      <c r="BC127" s="50">
        <f t="shared" si="125"/>
        <v>12.785171102661597</v>
      </c>
      <c r="BD127" s="48">
        <v>23763302</v>
      </c>
      <c r="BE127" s="49">
        <v>663</v>
      </c>
      <c r="BF127" s="50">
        <f t="shared" si="126"/>
        <v>13.079502860524759</v>
      </c>
      <c r="BG127" s="48">
        <v>35987505</v>
      </c>
      <c r="BH127" s="49">
        <v>593</v>
      </c>
      <c r="BI127" s="50">
        <f t="shared" si="127"/>
        <v>13.122372206240318</v>
      </c>
      <c r="BJ127" s="48">
        <v>33598322</v>
      </c>
      <c r="BK127" s="49">
        <v>488</v>
      </c>
      <c r="BL127" s="50">
        <f t="shared" si="128"/>
        <v>12.869198312236287</v>
      </c>
      <c r="BM127" s="48">
        <v>1547370</v>
      </c>
      <c r="BN127" s="49">
        <v>1120</v>
      </c>
      <c r="BO127" s="50">
        <f t="shared" si="129"/>
        <v>13.303242665399692</v>
      </c>
      <c r="BP127" s="48">
        <v>8233885</v>
      </c>
      <c r="BQ127" s="49">
        <v>1196</v>
      </c>
      <c r="BR127" s="50">
        <f t="shared" si="130"/>
        <v>13.315519928746381</v>
      </c>
      <c r="BS127" s="48">
        <v>10039497</v>
      </c>
      <c r="BT127" s="49">
        <v>706</v>
      </c>
      <c r="BU127" s="50">
        <f t="shared" si="131"/>
        <v>12.961263080594824</v>
      </c>
      <c r="BV127" s="48">
        <v>13200446</v>
      </c>
      <c r="BW127" s="49">
        <v>742</v>
      </c>
      <c r="BX127" s="50">
        <f t="shared" si="132"/>
        <v>13.045007032348805</v>
      </c>
      <c r="BY127" s="48">
        <v>6205059</v>
      </c>
      <c r="BZ127" s="49">
        <v>684</v>
      </c>
      <c r="CA127" s="50">
        <f t="shared" si="133"/>
        <v>13.080895008605854</v>
      </c>
      <c r="CB127" s="48">
        <v>3881412</v>
      </c>
      <c r="CC127" s="49">
        <v>1522</v>
      </c>
      <c r="CD127" s="50">
        <f t="shared" si="134"/>
        <v>13.32866275505736</v>
      </c>
      <c r="CE127" s="48">
        <v>6673824</v>
      </c>
      <c r="CF127" s="49">
        <v>969</v>
      </c>
      <c r="CG127" s="50">
        <f t="shared" si="135"/>
        <v>13.212435233160621</v>
      </c>
      <c r="CH127" s="48">
        <v>2584</v>
      </c>
      <c r="CI127" s="49">
        <v>646</v>
      </c>
      <c r="CJ127" s="50">
        <f t="shared" si="136"/>
        <v>13.327831648442334</v>
      </c>
      <c r="CK127" s="48">
        <v>983426</v>
      </c>
      <c r="CL127" s="49">
        <v>516</v>
      </c>
      <c r="CM127" s="50">
        <f t="shared" si="137"/>
        <v>12.974603972843852</v>
      </c>
      <c r="CN127" s="48">
        <v>2061038</v>
      </c>
      <c r="CO127" s="49">
        <v>1060</v>
      </c>
      <c r="CP127" s="50">
        <f t="shared" si="138"/>
        <v>13.223552894211576</v>
      </c>
      <c r="CQ127" s="48">
        <v>10027097</v>
      </c>
      <c r="CR127" s="49">
        <v>1265</v>
      </c>
      <c r="CS127" s="50">
        <f t="shared" si="139"/>
        <v>13.278051852629369</v>
      </c>
      <c r="CT127" s="48">
        <v>9682253</v>
      </c>
      <c r="CU127" s="49">
        <v>731</v>
      </c>
      <c r="CV127" s="50">
        <f t="shared" si="140"/>
        <v>13.051240849848242</v>
      </c>
      <c r="CW127" s="48">
        <v>1600683</v>
      </c>
      <c r="CX127" s="49">
        <v>778</v>
      </c>
      <c r="CY127" s="50">
        <f t="shared" si="141"/>
        <v>13.404548587181253</v>
      </c>
      <c r="CZ127" s="48">
        <v>494009</v>
      </c>
      <c r="DA127" s="49">
        <v>1372</v>
      </c>
      <c r="DB127" s="50">
        <f t="shared" si="142"/>
        <v>14.103618421052634</v>
      </c>
      <c r="DC127" s="48">
        <v>15665162</v>
      </c>
      <c r="DD127" s="49">
        <v>1703</v>
      </c>
      <c r="DE127" s="50">
        <f t="shared" si="143"/>
        <v>13.356862745098038</v>
      </c>
      <c r="DF127" s="104"/>
      <c r="DG127" s="104"/>
    </row>
    <row r="128" spans="1:111" x14ac:dyDescent="0.3">
      <c r="A128" s="51" t="s">
        <v>159</v>
      </c>
      <c r="B128" s="52">
        <v>216627006</v>
      </c>
      <c r="C128" s="53">
        <v>232</v>
      </c>
      <c r="D128" s="54">
        <f t="shared" si="108"/>
        <v>4.9593843522873025</v>
      </c>
      <c r="E128" s="52">
        <v>182026004</v>
      </c>
      <c r="F128" s="53">
        <v>217</v>
      </c>
      <c r="G128" s="54">
        <f t="shared" si="109"/>
        <v>4.9385525716886658</v>
      </c>
      <c r="H128" s="52">
        <v>13693039</v>
      </c>
      <c r="I128" s="53">
        <v>218</v>
      </c>
      <c r="J128" s="54">
        <f t="shared" si="110"/>
        <v>4.9298959746720943</v>
      </c>
      <c r="K128" s="52">
        <v>4259982</v>
      </c>
      <c r="L128" s="53">
        <v>216</v>
      </c>
      <c r="M128" s="54">
        <f t="shared" si="111"/>
        <v>4.9236380214269433</v>
      </c>
      <c r="N128" s="52">
        <v>17018729</v>
      </c>
      <c r="O128" s="53">
        <v>211</v>
      </c>
      <c r="P128" s="54">
        <f t="shared" si="112"/>
        <v>4.9024163568773229</v>
      </c>
      <c r="Q128" s="52">
        <v>4563691</v>
      </c>
      <c r="R128" s="53">
        <v>217</v>
      </c>
      <c r="S128" s="54">
        <f t="shared" si="113"/>
        <v>4.9486887115165334</v>
      </c>
      <c r="T128" s="52">
        <v>7419187</v>
      </c>
      <c r="U128" s="53">
        <v>207</v>
      </c>
      <c r="V128" s="54">
        <f t="shared" si="114"/>
        <v>4.918032786885246</v>
      </c>
      <c r="W128" s="52">
        <v>12871146</v>
      </c>
      <c r="X128" s="53">
        <v>213</v>
      </c>
      <c r="Y128" s="54">
        <f t="shared" si="115"/>
        <v>4.9294144873871781</v>
      </c>
      <c r="Z128" s="52">
        <v>9652207</v>
      </c>
      <c r="AA128" s="53">
        <v>216</v>
      </c>
      <c r="AB128" s="54">
        <f t="shared" si="116"/>
        <v>4.9598163030998847</v>
      </c>
      <c r="AC128" s="52">
        <v>2297388</v>
      </c>
      <c r="AD128" s="53">
        <v>317</v>
      </c>
      <c r="AE128" s="54">
        <f t="shared" si="117"/>
        <v>5.112903225806452</v>
      </c>
      <c r="AF128" s="52">
        <v>14374929</v>
      </c>
      <c r="AG128" s="53">
        <v>199</v>
      </c>
      <c r="AH128" s="54">
        <f t="shared" si="118"/>
        <v>4.9063116370808677</v>
      </c>
      <c r="AI128" s="52">
        <v>6661981</v>
      </c>
      <c r="AJ128" s="53">
        <v>179</v>
      </c>
      <c r="AK128" s="54">
        <f t="shared" si="119"/>
        <v>4.8628090192882372</v>
      </c>
      <c r="AL128" s="52">
        <v>3967264</v>
      </c>
      <c r="AM128" s="53">
        <v>413</v>
      </c>
      <c r="AN128" s="54">
        <f t="shared" si="120"/>
        <v>5.0526058233423052</v>
      </c>
      <c r="AO128" s="52">
        <v>6787977</v>
      </c>
      <c r="AP128" s="53">
        <v>253</v>
      </c>
      <c r="AQ128" s="54">
        <f t="shared" si="121"/>
        <v>4.9862041781631845</v>
      </c>
      <c r="AR128" s="52">
        <v>10313550</v>
      </c>
      <c r="AS128" s="53">
        <v>231</v>
      </c>
      <c r="AT128" s="54">
        <f t="shared" si="122"/>
        <v>4.9645390070921991</v>
      </c>
      <c r="AU128" s="52">
        <v>16334051</v>
      </c>
      <c r="AV128" s="53">
        <v>208</v>
      </c>
      <c r="AW128" s="54">
        <f t="shared" si="123"/>
        <v>4.9300782175871065</v>
      </c>
      <c r="AX128" s="52">
        <v>9682331</v>
      </c>
      <c r="AY128" s="53">
        <v>243</v>
      </c>
      <c r="AZ128" s="54">
        <f t="shared" si="124"/>
        <v>4.9693251533742329</v>
      </c>
      <c r="BA128" s="52">
        <v>6717961</v>
      </c>
      <c r="BB128" s="53">
        <v>206</v>
      </c>
      <c r="BC128" s="54">
        <f t="shared" si="125"/>
        <v>4.8954372623574143</v>
      </c>
      <c r="BD128" s="52">
        <v>9046366</v>
      </c>
      <c r="BE128" s="53">
        <v>252</v>
      </c>
      <c r="BF128" s="54">
        <f t="shared" si="126"/>
        <v>4.97139475241665</v>
      </c>
      <c r="BG128" s="52">
        <v>13602505</v>
      </c>
      <c r="BH128" s="53">
        <v>224</v>
      </c>
      <c r="BI128" s="54">
        <f t="shared" si="127"/>
        <v>4.9568488603673373</v>
      </c>
      <c r="BJ128" s="52">
        <v>12761720</v>
      </c>
      <c r="BK128" s="53">
        <v>185</v>
      </c>
      <c r="BL128" s="54">
        <f t="shared" si="128"/>
        <v>4.878691983122363</v>
      </c>
      <c r="BM128" s="52">
        <v>593721</v>
      </c>
      <c r="BN128" s="53">
        <v>430</v>
      </c>
      <c r="BO128" s="54">
        <f t="shared" si="129"/>
        <v>5.1074949518945241</v>
      </c>
      <c r="BP128" s="52">
        <v>3161644</v>
      </c>
      <c r="BQ128" s="53">
        <v>459</v>
      </c>
      <c r="BR128" s="54">
        <f t="shared" si="130"/>
        <v>5.110220440881764</v>
      </c>
      <c r="BS128" s="52">
        <v>3841358</v>
      </c>
      <c r="BT128" s="53">
        <v>270</v>
      </c>
      <c r="BU128" s="54">
        <f t="shared" si="131"/>
        <v>4.9568569854966036</v>
      </c>
      <c r="BV128" s="52">
        <v>5061039</v>
      </c>
      <c r="BW128" s="53">
        <v>284</v>
      </c>
      <c r="BX128" s="54">
        <f t="shared" si="132"/>
        <v>4.9929676511954995</v>
      </c>
      <c r="BY128" s="52">
        <v>2370188</v>
      </c>
      <c r="BZ128" s="53">
        <v>261</v>
      </c>
      <c r="CA128" s="54">
        <f t="shared" si="133"/>
        <v>4.9913941480206541</v>
      </c>
      <c r="CB128" s="52">
        <v>1490102</v>
      </c>
      <c r="CC128" s="53">
        <v>584</v>
      </c>
      <c r="CD128" s="54">
        <f t="shared" si="134"/>
        <v>5.1142832121902089</v>
      </c>
      <c r="CE128" s="52">
        <v>2563466</v>
      </c>
      <c r="CF128" s="53">
        <v>372</v>
      </c>
      <c r="CG128" s="54">
        <f t="shared" si="135"/>
        <v>5.0722661576220345</v>
      </c>
      <c r="CH128" s="52">
        <v>984</v>
      </c>
      <c r="CI128" s="53">
        <v>246</v>
      </c>
      <c r="CJ128" s="54">
        <f t="shared" si="136"/>
        <v>5.0753043119455334</v>
      </c>
      <c r="CK128" s="52">
        <v>373927</v>
      </c>
      <c r="CL128" s="53">
        <v>196</v>
      </c>
      <c r="CM128" s="54">
        <f t="shared" si="137"/>
        <v>4.9283379431732461</v>
      </c>
      <c r="CN128" s="52">
        <v>789733</v>
      </c>
      <c r="CO128" s="53">
        <v>406</v>
      </c>
      <c r="CP128" s="54">
        <f t="shared" si="138"/>
        <v>5.0648702594810375</v>
      </c>
      <c r="CQ128" s="52">
        <v>3849661</v>
      </c>
      <c r="CR128" s="53">
        <v>486</v>
      </c>
      <c r="CS128" s="54">
        <f t="shared" si="139"/>
        <v>5.1012910674923901</v>
      </c>
      <c r="CT128" s="52">
        <v>3707627</v>
      </c>
      <c r="CU128" s="53">
        <v>280</v>
      </c>
      <c r="CV128" s="54">
        <f t="shared" si="140"/>
        <v>4.9991073022674515</v>
      </c>
      <c r="CW128" s="52">
        <v>615131</v>
      </c>
      <c r="CX128" s="53">
        <v>299</v>
      </c>
      <c r="CY128" s="54">
        <f t="shared" si="141"/>
        <v>5.1516195727084764</v>
      </c>
      <c r="CZ128" s="52">
        <v>192351</v>
      </c>
      <c r="DA128" s="53">
        <v>534</v>
      </c>
      <c r="DB128" s="54">
        <f t="shared" si="142"/>
        <v>5.4893092105263159</v>
      </c>
      <c r="DC128" s="52">
        <v>5990070</v>
      </c>
      <c r="DD128" s="53">
        <v>651</v>
      </c>
      <c r="DE128" s="54">
        <f t="shared" si="143"/>
        <v>5.105882352941177</v>
      </c>
      <c r="DF128" s="105"/>
      <c r="DG128" s="105"/>
    </row>
    <row r="129" spans="1:111" x14ac:dyDescent="0.3">
      <c r="A129" s="59" t="s">
        <v>160</v>
      </c>
      <c r="B129" s="60">
        <v>104270700</v>
      </c>
      <c r="C129" s="61">
        <v>112</v>
      </c>
      <c r="D129" s="62">
        <f t="shared" si="108"/>
        <v>2.3941855493800768</v>
      </c>
      <c r="E129" s="60">
        <v>88142153</v>
      </c>
      <c r="F129" s="61">
        <v>105</v>
      </c>
      <c r="G129" s="62">
        <f t="shared" si="109"/>
        <v>2.3896222121074189</v>
      </c>
      <c r="H129" s="60">
        <v>6557384</v>
      </c>
      <c r="I129" s="61">
        <v>104</v>
      </c>
      <c r="J129" s="62">
        <f t="shared" si="110"/>
        <v>2.3518769787426503</v>
      </c>
      <c r="K129" s="60">
        <v>2018597</v>
      </c>
      <c r="L129" s="61">
        <v>103</v>
      </c>
      <c r="M129" s="62">
        <f t="shared" si="111"/>
        <v>2.3478459083656258</v>
      </c>
      <c r="N129" s="60">
        <v>8341015</v>
      </c>
      <c r="O129" s="61">
        <v>103</v>
      </c>
      <c r="P129" s="62">
        <f t="shared" si="112"/>
        <v>2.3931226765799258</v>
      </c>
      <c r="Q129" s="60">
        <v>2190090</v>
      </c>
      <c r="R129" s="61">
        <v>104</v>
      </c>
      <c r="S129" s="62">
        <f t="shared" si="113"/>
        <v>2.3717217787913341</v>
      </c>
      <c r="T129" s="60">
        <v>3559240</v>
      </c>
      <c r="U129" s="61">
        <v>99</v>
      </c>
      <c r="V129" s="62">
        <f t="shared" si="114"/>
        <v>2.3521026372059874</v>
      </c>
      <c r="W129" s="60">
        <v>6403294</v>
      </c>
      <c r="X129" s="61">
        <v>106</v>
      </c>
      <c r="Y129" s="62">
        <f t="shared" si="115"/>
        <v>2.4531358481832912</v>
      </c>
      <c r="Z129" s="60">
        <v>4726190</v>
      </c>
      <c r="AA129" s="61">
        <v>106</v>
      </c>
      <c r="AB129" s="62">
        <f t="shared" si="116"/>
        <v>2.4339839265212397</v>
      </c>
      <c r="AC129" s="60">
        <v>1072947</v>
      </c>
      <c r="AD129" s="61">
        <v>148</v>
      </c>
      <c r="AE129" s="62">
        <f t="shared" si="117"/>
        <v>2.3870967741935485</v>
      </c>
      <c r="AF129" s="60">
        <v>6987402</v>
      </c>
      <c r="AG129" s="61">
        <v>97</v>
      </c>
      <c r="AH129" s="62">
        <f t="shared" si="118"/>
        <v>2.3915187376725839</v>
      </c>
      <c r="AI129" s="60">
        <v>3223773</v>
      </c>
      <c r="AJ129" s="61">
        <v>86</v>
      </c>
      <c r="AK129" s="62">
        <f t="shared" si="119"/>
        <v>2.3363216517250747</v>
      </c>
      <c r="AL129" s="60">
        <v>1890613</v>
      </c>
      <c r="AM129" s="61">
        <v>197</v>
      </c>
      <c r="AN129" s="62">
        <f t="shared" si="120"/>
        <v>2.4100807438218741</v>
      </c>
      <c r="AO129" s="60">
        <v>3181377</v>
      </c>
      <c r="AP129" s="61">
        <v>119</v>
      </c>
      <c r="AQ129" s="62">
        <f t="shared" si="121"/>
        <v>2.3452897122585732</v>
      </c>
      <c r="AR129" s="60">
        <v>4881555</v>
      </c>
      <c r="AS129" s="61">
        <v>109</v>
      </c>
      <c r="AT129" s="62">
        <f t="shared" si="122"/>
        <v>2.3425746830002145</v>
      </c>
      <c r="AU129" s="60">
        <v>7960770</v>
      </c>
      <c r="AV129" s="61">
        <v>101</v>
      </c>
      <c r="AW129" s="62">
        <f t="shared" si="123"/>
        <v>2.3939322114245081</v>
      </c>
      <c r="AX129" s="60">
        <v>4593281</v>
      </c>
      <c r="AY129" s="61">
        <v>115</v>
      </c>
      <c r="AZ129" s="62">
        <f t="shared" si="124"/>
        <v>2.3517382413087935</v>
      </c>
      <c r="BA129" s="60">
        <v>3207727</v>
      </c>
      <c r="BB129" s="61">
        <v>98</v>
      </c>
      <c r="BC129" s="62">
        <f t="shared" si="125"/>
        <v>2.328897338403042</v>
      </c>
      <c r="BD129" s="60">
        <v>4347882</v>
      </c>
      <c r="BE129" s="61">
        <v>121</v>
      </c>
      <c r="BF129" s="62">
        <f t="shared" si="126"/>
        <v>2.3870585914381537</v>
      </c>
      <c r="BG129" s="60">
        <v>6739116</v>
      </c>
      <c r="BH129" s="61">
        <v>111</v>
      </c>
      <c r="BI129" s="62">
        <f t="shared" si="127"/>
        <v>2.4562956406284577</v>
      </c>
      <c r="BJ129" s="60">
        <v>6259900</v>
      </c>
      <c r="BK129" s="61">
        <v>91</v>
      </c>
      <c r="BL129" s="62">
        <f t="shared" si="128"/>
        <v>2.3997890295358646</v>
      </c>
      <c r="BM129" s="60">
        <v>273376</v>
      </c>
      <c r="BN129" s="61">
        <v>198</v>
      </c>
      <c r="BO129" s="62">
        <f t="shared" si="129"/>
        <v>2.3518232569188742</v>
      </c>
      <c r="BP129" s="60">
        <v>1458029</v>
      </c>
      <c r="BQ129" s="61">
        <v>212</v>
      </c>
      <c r="BR129" s="62">
        <f t="shared" si="130"/>
        <v>2.3602761077710976</v>
      </c>
      <c r="BS129" s="60">
        <v>1803760</v>
      </c>
      <c r="BT129" s="61">
        <v>127</v>
      </c>
      <c r="BU129" s="62">
        <f t="shared" si="131"/>
        <v>2.3315586561409951</v>
      </c>
      <c r="BV129" s="60">
        <v>2354886</v>
      </c>
      <c r="BW129" s="61">
        <v>132</v>
      </c>
      <c r="BX129" s="62">
        <f t="shared" si="132"/>
        <v>2.3206751054852321</v>
      </c>
      <c r="BY129" s="60">
        <v>1117324</v>
      </c>
      <c r="BZ129" s="61">
        <v>123</v>
      </c>
      <c r="CA129" s="62">
        <f t="shared" si="133"/>
        <v>2.3522662076878942</v>
      </c>
      <c r="CB129" s="60">
        <v>693532</v>
      </c>
      <c r="CC129" s="61">
        <v>272</v>
      </c>
      <c r="CD129" s="62">
        <f t="shared" si="134"/>
        <v>2.3819949207461248</v>
      </c>
      <c r="CE129" s="60">
        <v>1177808</v>
      </c>
      <c r="CF129" s="61">
        <v>171</v>
      </c>
      <c r="CG129" s="62">
        <f t="shared" si="135"/>
        <v>2.3316062176165802</v>
      </c>
      <c r="CH129" s="60">
        <v>496</v>
      </c>
      <c r="CI129" s="61">
        <v>124</v>
      </c>
      <c r="CJ129" s="62">
        <f t="shared" si="136"/>
        <v>2.5582834743140088</v>
      </c>
      <c r="CK129" s="60">
        <v>181908</v>
      </c>
      <c r="CL129" s="61">
        <v>95</v>
      </c>
      <c r="CM129" s="62">
        <f t="shared" si="137"/>
        <v>2.388735227558461</v>
      </c>
      <c r="CN129" s="60">
        <v>368613</v>
      </c>
      <c r="CO129" s="61">
        <v>190</v>
      </c>
      <c r="CP129" s="62">
        <f t="shared" si="138"/>
        <v>2.3702594810379241</v>
      </c>
      <c r="CQ129" s="60">
        <v>1785960</v>
      </c>
      <c r="CR129" s="61">
        <v>225</v>
      </c>
      <c r="CS129" s="62">
        <f t="shared" si="139"/>
        <v>2.3617088275427731</v>
      </c>
      <c r="CT129" s="60">
        <v>1726956</v>
      </c>
      <c r="CU129" s="61">
        <v>130</v>
      </c>
      <c r="CV129" s="62">
        <f t="shared" si="140"/>
        <v>2.3210141046241741</v>
      </c>
      <c r="CW129" s="60">
        <v>292342</v>
      </c>
      <c r="CX129" s="61">
        <v>142</v>
      </c>
      <c r="CY129" s="62">
        <f t="shared" si="141"/>
        <v>2.4465885596140593</v>
      </c>
      <c r="CZ129" s="60">
        <v>90428</v>
      </c>
      <c r="DA129" s="61">
        <v>251</v>
      </c>
      <c r="DB129" s="62">
        <f t="shared" si="142"/>
        <v>2.5801809210526319</v>
      </c>
      <c r="DC129" s="60">
        <v>2803129</v>
      </c>
      <c r="DD129" s="61">
        <v>305</v>
      </c>
      <c r="DE129" s="62">
        <f t="shared" si="143"/>
        <v>2.392156862745098</v>
      </c>
      <c r="DF129" s="105"/>
      <c r="DG129" s="105"/>
    </row>
    <row r="130" spans="1:111" x14ac:dyDescent="0.3">
      <c r="A130" s="51" t="s">
        <v>161</v>
      </c>
      <c r="B130" s="52">
        <v>247929274</v>
      </c>
      <c r="C130" s="53">
        <v>265</v>
      </c>
      <c r="D130" s="54">
        <f t="shared" si="108"/>
        <v>5.6648140230867892</v>
      </c>
      <c r="E130" s="52">
        <v>208361078</v>
      </c>
      <c r="F130" s="53">
        <v>248</v>
      </c>
      <c r="G130" s="54">
        <f t="shared" si="109"/>
        <v>5.6440600819299043</v>
      </c>
      <c r="H130" s="52">
        <v>15654822</v>
      </c>
      <c r="I130" s="53">
        <v>249</v>
      </c>
      <c r="J130" s="54">
        <f t="shared" si="110"/>
        <v>5.6309362279511532</v>
      </c>
      <c r="K130" s="52">
        <v>4875659</v>
      </c>
      <c r="L130" s="53">
        <v>248</v>
      </c>
      <c r="M130" s="54">
        <f t="shared" si="111"/>
        <v>5.6530658764531569</v>
      </c>
      <c r="N130" s="52">
        <v>19482623</v>
      </c>
      <c r="O130" s="53">
        <v>241</v>
      </c>
      <c r="P130" s="54">
        <f t="shared" si="112"/>
        <v>5.5994423791821557</v>
      </c>
      <c r="Q130" s="52">
        <v>5226860</v>
      </c>
      <c r="R130" s="53">
        <v>248</v>
      </c>
      <c r="S130" s="54">
        <f t="shared" si="113"/>
        <v>5.6556442417331816</v>
      </c>
      <c r="T130" s="52">
        <v>8484852</v>
      </c>
      <c r="U130" s="53">
        <v>236</v>
      </c>
      <c r="V130" s="54">
        <f t="shared" si="114"/>
        <v>5.6070325492991211</v>
      </c>
      <c r="W130" s="52">
        <v>14791525</v>
      </c>
      <c r="X130" s="53">
        <v>245</v>
      </c>
      <c r="Y130" s="54">
        <f t="shared" si="115"/>
        <v>5.6699838000462854</v>
      </c>
      <c r="Z130" s="52">
        <v>11058340</v>
      </c>
      <c r="AA130" s="53">
        <v>247</v>
      </c>
      <c r="AB130" s="54">
        <f t="shared" si="116"/>
        <v>5.6716417910447765</v>
      </c>
      <c r="AC130" s="52">
        <v>2607224</v>
      </c>
      <c r="AD130" s="53">
        <v>359</v>
      </c>
      <c r="AE130" s="54">
        <f t="shared" si="117"/>
        <v>5.790322580645161</v>
      </c>
      <c r="AF130" s="52">
        <v>16480153</v>
      </c>
      <c r="AG130" s="53">
        <v>229</v>
      </c>
      <c r="AH130" s="54">
        <f t="shared" si="118"/>
        <v>5.6459566074950684</v>
      </c>
      <c r="AI130" s="52">
        <v>7608149</v>
      </c>
      <c r="AJ130" s="53">
        <v>204</v>
      </c>
      <c r="AK130" s="54">
        <f t="shared" si="119"/>
        <v>5.5419722901385491</v>
      </c>
      <c r="AL130" s="52">
        <v>4553907</v>
      </c>
      <c r="AM130" s="53">
        <v>474</v>
      </c>
      <c r="AN130" s="54">
        <f t="shared" si="120"/>
        <v>5.7988744800587231</v>
      </c>
      <c r="AO130" s="52">
        <v>7747350</v>
      </c>
      <c r="AP130" s="53">
        <v>289</v>
      </c>
      <c r="AQ130" s="54">
        <f t="shared" si="121"/>
        <v>5.6957035869136776</v>
      </c>
      <c r="AR130" s="52">
        <v>11798999</v>
      </c>
      <c r="AS130" s="53">
        <v>265</v>
      </c>
      <c r="AT130" s="54">
        <f t="shared" si="122"/>
        <v>5.6952503761014395</v>
      </c>
      <c r="AU130" s="52">
        <v>18714495</v>
      </c>
      <c r="AV130" s="53">
        <v>238</v>
      </c>
      <c r="AW130" s="54">
        <f t="shared" si="123"/>
        <v>5.6411471912775539</v>
      </c>
      <c r="AX130" s="52">
        <v>11027807</v>
      </c>
      <c r="AY130" s="53">
        <v>277</v>
      </c>
      <c r="AZ130" s="54">
        <f t="shared" si="124"/>
        <v>5.6646216768916151</v>
      </c>
      <c r="BA130" s="52">
        <v>7656673</v>
      </c>
      <c r="BB130" s="53">
        <v>234</v>
      </c>
      <c r="BC130" s="54">
        <f t="shared" si="125"/>
        <v>5.5608365019011403</v>
      </c>
      <c r="BD130" s="52">
        <v>10369054</v>
      </c>
      <c r="BE130" s="53">
        <v>289</v>
      </c>
      <c r="BF130" s="54">
        <f t="shared" si="126"/>
        <v>5.7013217597159205</v>
      </c>
      <c r="BG130" s="52">
        <v>15645884</v>
      </c>
      <c r="BH130" s="53">
        <v>258</v>
      </c>
      <c r="BI130" s="54">
        <f t="shared" si="127"/>
        <v>5.7092277052445235</v>
      </c>
      <c r="BJ130" s="52">
        <v>14576702</v>
      </c>
      <c r="BK130" s="53">
        <v>212</v>
      </c>
      <c r="BL130" s="54">
        <f t="shared" si="128"/>
        <v>5.590717299578059</v>
      </c>
      <c r="BM130" s="52">
        <v>680273</v>
      </c>
      <c r="BN130" s="53">
        <v>492</v>
      </c>
      <c r="BO130" s="54">
        <f t="shared" si="129"/>
        <v>5.8439244565862927</v>
      </c>
      <c r="BP130" s="52">
        <v>3614212</v>
      </c>
      <c r="BQ130" s="53">
        <v>525</v>
      </c>
      <c r="BR130" s="54">
        <f t="shared" si="130"/>
        <v>5.8450233800935205</v>
      </c>
      <c r="BS130" s="52">
        <v>4394379</v>
      </c>
      <c r="BT130" s="53">
        <v>309</v>
      </c>
      <c r="BU130" s="54">
        <f t="shared" si="131"/>
        <v>5.6728474389572243</v>
      </c>
      <c r="BV130" s="52">
        <v>5784521</v>
      </c>
      <c r="BW130" s="53">
        <v>325</v>
      </c>
      <c r="BX130" s="54">
        <f t="shared" si="132"/>
        <v>5.7137834036568211</v>
      </c>
      <c r="BY130" s="52">
        <v>2717547</v>
      </c>
      <c r="BZ130" s="53">
        <v>300</v>
      </c>
      <c r="CA130" s="54">
        <f t="shared" si="133"/>
        <v>5.7372346528973033</v>
      </c>
      <c r="CB130" s="52">
        <v>1697778</v>
      </c>
      <c r="CC130" s="53">
        <v>666</v>
      </c>
      <c r="CD130" s="54">
        <f t="shared" si="134"/>
        <v>5.832384622121026</v>
      </c>
      <c r="CE130" s="52">
        <v>2932550</v>
      </c>
      <c r="CF130" s="53">
        <v>426</v>
      </c>
      <c r="CG130" s="54">
        <f t="shared" si="135"/>
        <v>5.8085628579220066</v>
      </c>
      <c r="CH130" s="52">
        <v>1104</v>
      </c>
      <c r="CI130" s="53">
        <v>276</v>
      </c>
      <c r="CJ130" s="54">
        <f t="shared" si="136"/>
        <v>5.6942438621827938</v>
      </c>
      <c r="CK130" s="52">
        <v>427591</v>
      </c>
      <c r="CL130" s="53">
        <v>224</v>
      </c>
      <c r="CM130" s="54">
        <f t="shared" si="137"/>
        <v>5.6323862207694235</v>
      </c>
      <c r="CN130" s="52">
        <v>902692</v>
      </c>
      <c r="CO130" s="53">
        <v>464</v>
      </c>
      <c r="CP130" s="54">
        <f t="shared" si="138"/>
        <v>5.788423153692615</v>
      </c>
      <c r="CQ130" s="52">
        <v>4391476</v>
      </c>
      <c r="CR130" s="53">
        <v>554</v>
      </c>
      <c r="CS130" s="54">
        <f t="shared" si="139"/>
        <v>5.8150519575942061</v>
      </c>
      <c r="CT130" s="52">
        <v>4247670</v>
      </c>
      <c r="CU130" s="53">
        <v>321</v>
      </c>
      <c r="CV130" s="54">
        <f t="shared" si="140"/>
        <v>5.731119442956615</v>
      </c>
      <c r="CW130" s="52">
        <v>693210</v>
      </c>
      <c r="CX130" s="53">
        <v>337</v>
      </c>
      <c r="CY130" s="54">
        <f t="shared" si="141"/>
        <v>5.8063404548587183</v>
      </c>
      <c r="CZ130" s="52">
        <v>211230</v>
      </c>
      <c r="DA130" s="53">
        <v>587</v>
      </c>
      <c r="DB130" s="54">
        <f t="shared" si="142"/>
        <v>6.0341282894736841</v>
      </c>
      <c r="DC130" s="52">
        <v>6871963</v>
      </c>
      <c r="DD130" s="53">
        <v>747</v>
      </c>
      <c r="DE130" s="54">
        <f t="shared" si="143"/>
        <v>5.8588235294117652</v>
      </c>
      <c r="DF130" s="105"/>
      <c r="DG130" s="105"/>
    </row>
    <row r="131" spans="1:111" x14ac:dyDescent="0.3">
      <c r="A131" s="47" t="s">
        <v>162</v>
      </c>
      <c r="B131" s="48">
        <v>194645752</v>
      </c>
      <c r="C131" s="49">
        <v>208</v>
      </c>
      <c r="D131" s="50">
        <f t="shared" si="108"/>
        <v>4.4463445917058575</v>
      </c>
      <c r="E131" s="48">
        <v>164687078</v>
      </c>
      <c r="F131" s="49">
        <v>196</v>
      </c>
      <c r="G131" s="50">
        <f t="shared" si="109"/>
        <v>4.4606281292671826</v>
      </c>
      <c r="H131" s="48">
        <v>12402389</v>
      </c>
      <c r="I131" s="49">
        <v>198</v>
      </c>
      <c r="J131" s="50">
        <f t="shared" si="110"/>
        <v>4.4776119402985071</v>
      </c>
      <c r="K131" s="48">
        <v>3882991</v>
      </c>
      <c r="L131" s="49">
        <v>197</v>
      </c>
      <c r="M131" s="50">
        <f t="shared" si="111"/>
        <v>4.4905402325051291</v>
      </c>
      <c r="N131" s="48">
        <v>15504974</v>
      </c>
      <c r="O131" s="49">
        <v>192</v>
      </c>
      <c r="P131" s="50">
        <f t="shared" si="112"/>
        <v>4.4609665427509295</v>
      </c>
      <c r="Q131" s="48">
        <v>4112836</v>
      </c>
      <c r="R131" s="49">
        <v>195</v>
      </c>
      <c r="S131" s="50">
        <f t="shared" si="113"/>
        <v>4.4469783352337515</v>
      </c>
      <c r="T131" s="48">
        <v>6773841</v>
      </c>
      <c r="U131" s="49">
        <v>189</v>
      </c>
      <c r="V131" s="50">
        <f t="shared" si="114"/>
        <v>4.4903777619387029</v>
      </c>
      <c r="W131" s="48">
        <v>11663431</v>
      </c>
      <c r="X131" s="49">
        <v>193</v>
      </c>
      <c r="Y131" s="50">
        <f t="shared" si="115"/>
        <v>4.4665586669752368</v>
      </c>
      <c r="Z131" s="48">
        <v>8710599</v>
      </c>
      <c r="AA131" s="49">
        <v>195</v>
      </c>
      <c r="AB131" s="50">
        <f t="shared" si="116"/>
        <v>4.4776119402985071</v>
      </c>
      <c r="AC131" s="48">
        <v>1977028</v>
      </c>
      <c r="AD131" s="49">
        <v>272</v>
      </c>
      <c r="AE131" s="50">
        <f t="shared" si="117"/>
        <v>4.387096774193548</v>
      </c>
      <c r="AF131" s="48">
        <v>13106964</v>
      </c>
      <c r="AG131" s="49">
        <v>182</v>
      </c>
      <c r="AH131" s="50">
        <f t="shared" si="118"/>
        <v>4.4871794871794872</v>
      </c>
      <c r="AI131" s="48">
        <v>6184219</v>
      </c>
      <c r="AJ131" s="49">
        <v>166</v>
      </c>
      <c r="AK131" s="50">
        <f t="shared" si="119"/>
        <v>4.5096441184460749</v>
      </c>
      <c r="AL131" s="48">
        <v>3432839</v>
      </c>
      <c r="AM131" s="49">
        <v>357</v>
      </c>
      <c r="AN131" s="50">
        <f t="shared" si="120"/>
        <v>4.367506728651823</v>
      </c>
      <c r="AO131" s="48">
        <v>5997959</v>
      </c>
      <c r="AP131" s="49">
        <v>224</v>
      </c>
      <c r="AQ131" s="50">
        <f t="shared" si="121"/>
        <v>4.4146629877808437</v>
      </c>
      <c r="AR131" s="48">
        <v>9227560</v>
      </c>
      <c r="AS131" s="49">
        <v>207</v>
      </c>
      <c r="AT131" s="50">
        <f t="shared" si="122"/>
        <v>4.4487427466150873</v>
      </c>
      <c r="AU131" s="48">
        <v>14857745</v>
      </c>
      <c r="AV131" s="49">
        <v>189</v>
      </c>
      <c r="AW131" s="50">
        <f t="shared" si="123"/>
        <v>4.4797345342498218</v>
      </c>
      <c r="AX131" s="48">
        <v>8625668</v>
      </c>
      <c r="AY131" s="49">
        <v>216</v>
      </c>
      <c r="AZ131" s="50">
        <f t="shared" si="124"/>
        <v>4.4171779141104297</v>
      </c>
      <c r="BA131" s="48">
        <v>6167940</v>
      </c>
      <c r="BB131" s="49">
        <v>189</v>
      </c>
      <c r="BC131" s="50">
        <f t="shared" si="125"/>
        <v>4.4914448669201521</v>
      </c>
      <c r="BD131" s="48">
        <v>8094864</v>
      </c>
      <c r="BE131" s="49">
        <v>226</v>
      </c>
      <c r="BF131" s="50">
        <f t="shared" si="126"/>
        <v>4.458473071611758</v>
      </c>
      <c r="BG131" s="48">
        <v>12248691</v>
      </c>
      <c r="BH131" s="49">
        <v>202</v>
      </c>
      <c r="BI131" s="50">
        <f t="shared" si="127"/>
        <v>4.4700154901526883</v>
      </c>
      <c r="BJ131" s="48">
        <v>11714540</v>
      </c>
      <c r="BK131" s="49">
        <v>170</v>
      </c>
      <c r="BL131" s="50">
        <f t="shared" si="128"/>
        <v>4.4831223628691985</v>
      </c>
      <c r="BM131" s="48">
        <v>506530</v>
      </c>
      <c r="BN131" s="49">
        <v>367</v>
      </c>
      <c r="BO131" s="50">
        <f t="shared" si="129"/>
        <v>4.3591875519657917</v>
      </c>
      <c r="BP131" s="48">
        <v>2669751</v>
      </c>
      <c r="BQ131" s="49">
        <v>388</v>
      </c>
      <c r="BR131" s="50">
        <f t="shared" si="130"/>
        <v>4.3197506123357829</v>
      </c>
      <c r="BS131" s="48">
        <v>3463958</v>
      </c>
      <c r="BT131" s="49">
        <v>244</v>
      </c>
      <c r="BU131" s="50">
        <f t="shared" si="131"/>
        <v>4.4795300165228564</v>
      </c>
      <c r="BV131" s="48">
        <v>4450584</v>
      </c>
      <c r="BW131" s="49">
        <v>250</v>
      </c>
      <c r="BX131" s="50">
        <f t="shared" si="132"/>
        <v>4.3952180028129391</v>
      </c>
      <c r="BY131" s="48">
        <v>2103819</v>
      </c>
      <c r="BZ131" s="49">
        <v>232</v>
      </c>
      <c r="CA131" s="50">
        <f t="shared" si="133"/>
        <v>4.4367947982405811</v>
      </c>
      <c r="CB131" s="48">
        <v>1258557</v>
      </c>
      <c r="CC131" s="49">
        <v>493</v>
      </c>
      <c r="CD131" s="50">
        <f t="shared" si="134"/>
        <v>4.3173657938523515</v>
      </c>
      <c r="CE131" s="48">
        <v>2188639</v>
      </c>
      <c r="CF131" s="49">
        <v>318</v>
      </c>
      <c r="CG131" s="50">
        <f t="shared" si="135"/>
        <v>4.3359694573220615</v>
      </c>
      <c r="CH131" s="48">
        <v>862</v>
      </c>
      <c r="CI131" s="49">
        <v>216</v>
      </c>
      <c r="CJ131" s="50">
        <f t="shared" si="136"/>
        <v>4.4563647617082731</v>
      </c>
      <c r="CK131" s="48">
        <v>338302</v>
      </c>
      <c r="CL131" s="49">
        <v>177</v>
      </c>
      <c r="CM131" s="50">
        <f t="shared" si="137"/>
        <v>4.450590897661554</v>
      </c>
      <c r="CN131" s="48">
        <v>675842</v>
      </c>
      <c r="CO131" s="49">
        <v>348</v>
      </c>
      <c r="CP131" s="50">
        <f t="shared" si="138"/>
        <v>4.341317365269461</v>
      </c>
      <c r="CQ131" s="48">
        <v>3257658</v>
      </c>
      <c r="CR131" s="49">
        <v>411</v>
      </c>
      <c r="CS131" s="50">
        <f t="shared" si="139"/>
        <v>4.3140547916447991</v>
      </c>
      <c r="CT131" s="48">
        <v>3286081</v>
      </c>
      <c r="CU131" s="49">
        <v>248</v>
      </c>
      <c r="CV131" s="50">
        <f t="shared" si="140"/>
        <v>4.4277807534368865</v>
      </c>
      <c r="CW131" s="48">
        <v>528974</v>
      </c>
      <c r="CX131" s="49">
        <v>257</v>
      </c>
      <c r="CY131" s="50">
        <f t="shared" si="141"/>
        <v>4.4279807029634739</v>
      </c>
      <c r="CZ131" s="48">
        <v>155282</v>
      </c>
      <c r="DA131" s="49">
        <v>431</v>
      </c>
      <c r="DB131" s="50">
        <f t="shared" si="142"/>
        <v>4.4305098684210531</v>
      </c>
      <c r="DC131" s="48">
        <v>5073835</v>
      </c>
      <c r="DD131" s="49">
        <v>552</v>
      </c>
      <c r="DE131" s="50">
        <f t="shared" si="143"/>
        <v>4.3294117647058821</v>
      </c>
      <c r="DF131" s="104"/>
      <c r="DG131" s="104"/>
    </row>
    <row r="132" spans="1:111" x14ac:dyDescent="0.3">
      <c r="A132" s="51" t="s">
        <v>163</v>
      </c>
      <c r="B132" s="52">
        <v>71887620</v>
      </c>
      <c r="C132" s="53">
        <v>77</v>
      </c>
      <c r="D132" s="54">
        <f t="shared" si="108"/>
        <v>1.6460025651988028</v>
      </c>
      <c r="E132" s="52">
        <v>60730778</v>
      </c>
      <c r="F132" s="53">
        <v>72</v>
      </c>
      <c r="G132" s="54">
        <f t="shared" si="109"/>
        <v>1.6385980883022302</v>
      </c>
      <c r="H132" s="52">
        <v>4585926</v>
      </c>
      <c r="I132" s="53">
        <v>73</v>
      </c>
      <c r="J132" s="54">
        <f t="shared" si="110"/>
        <v>1.6508367254635912</v>
      </c>
      <c r="K132" s="52">
        <v>1436097</v>
      </c>
      <c r="L132" s="53">
        <v>73</v>
      </c>
      <c r="M132" s="54">
        <f t="shared" si="111"/>
        <v>1.6640072942785502</v>
      </c>
      <c r="N132" s="52">
        <v>5708921</v>
      </c>
      <c r="O132" s="53">
        <v>71</v>
      </c>
      <c r="P132" s="54">
        <f t="shared" si="112"/>
        <v>1.6496282527881041</v>
      </c>
      <c r="Q132" s="52">
        <v>1519696</v>
      </c>
      <c r="R132" s="53">
        <v>72</v>
      </c>
      <c r="S132" s="54">
        <f t="shared" si="113"/>
        <v>1.6419612314709235</v>
      </c>
      <c r="T132" s="52">
        <v>2502005</v>
      </c>
      <c r="U132" s="53">
        <v>70</v>
      </c>
      <c r="V132" s="54">
        <f t="shared" si="114"/>
        <v>1.6631028747921119</v>
      </c>
      <c r="W132" s="52">
        <v>4277047</v>
      </c>
      <c r="X132" s="53">
        <v>71</v>
      </c>
      <c r="Y132" s="54">
        <f t="shared" si="115"/>
        <v>1.6431381624623931</v>
      </c>
      <c r="Z132" s="52">
        <v>3203775</v>
      </c>
      <c r="AA132" s="53">
        <v>72</v>
      </c>
      <c r="AB132" s="54">
        <f t="shared" si="116"/>
        <v>1.6532721010332949</v>
      </c>
      <c r="AC132" s="52">
        <v>732961</v>
      </c>
      <c r="AD132" s="53">
        <v>101</v>
      </c>
      <c r="AE132" s="54">
        <f t="shared" si="117"/>
        <v>1.629032258064516</v>
      </c>
      <c r="AF132" s="52">
        <v>4823772</v>
      </c>
      <c r="AG132" s="53">
        <v>67</v>
      </c>
      <c r="AH132" s="54">
        <f t="shared" si="118"/>
        <v>1.6518737672583828</v>
      </c>
      <c r="AI132" s="52">
        <v>2277980</v>
      </c>
      <c r="AJ132" s="53">
        <v>61</v>
      </c>
      <c r="AK132" s="54">
        <f t="shared" si="119"/>
        <v>1.6571583808747621</v>
      </c>
      <c r="AL132" s="52">
        <v>1270629</v>
      </c>
      <c r="AM132" s="53">
        <v>132</v>
      </c>
      <c r="AN132" s="54">
        <f t="shared" si="120"/>
        <v>1.6148764374847075</v>
      </c>
      <c r="AO132" s="52">
        <v>2231294</v>
      </c>
      <c r="AP132" s="53">
        <v>83</v>
      </c>
      <c r="AQ132" s="54">
        <f t="shared" si="121"/>
        <v>1.6357903035080803</v>
      </c>
      <c r="AR132" s="52">
        <v>3419023</v>
      </c>
      <c r="AS132" s="53">
        <v>77</v>
      </c>
      <c r="AT132" s="54">
        <f t="shared" si="122"/>
        <v>1.6548463356973995</v>
      </c>
      <c r="AU132" s="52">
        <v>5469008</v>
      </c>
      <c r="AV132" s="53">
        <v>70</v>
      </c>
      <c r="AW132" s="54">
        <f t="shared" si="123"/>
        <v>1.6591609386110453</v>
      </c>
      <c r="AX132" s="52">
        <v>3200601</v>
      </c>
      <c r="AY132" s="53">
        <v>80</v>
      </c>
      <c r="AZ132" s="54">
        <f t="shared" si="124"/>
        <v>1.6359918200409</v>
      </c>
      <c r="BA132" s="52">
        <v>2279720</v>
      </c>
      <c r="BB132" s="53">
        <v>70</v>
      </c>
      <c r="BC132" s="54">
        <f t="shared" si="125"/>
        <v>1.6634980988593155</v>
      </c>
      <c r="BD132" s="52">
        <v>2985870</v>
      </c>
      <c r="BE132" s="53">
        <v>83</v>
      </c>
      <c r="BF132" s="54">
        <f t="shared" si="126"/>
        <v>1.6374038271848492</v>
      </c>
      <c r="BG132" s="52">
        <v>4497670</v>
      </c>
      <c r="BH132" s="53">
        <v>74</v>
      </c>
      <c r="BI132" s="54">
        <f t="shared" si="127"/>
        <v>1.6375304270856383</v>
      </c>
      <c r="BJ132" s="52">
        <v>4308783</v>
      </c>
      <c r="BK132" s="53">
        <v>63</v>
      </c>
      <c r="BL132" s="54">
        <f t="shared" si="128"/>
        <v>1.6613924050632909</v>
      </c>
      <c r="BM132" s="52">
        <v>189311</v>
      </c>
      <c r="BN132" s="53">
        <v>137</v>
      </c>
      <c r="BO132" s="54">
        <f t="shared" si="129"/>
        <v>1.6272716474640694</v>
      </c>
      <c r="BP132" s="52">
        <v>997914</v>
      </c>
      <c r="BQ132" s="53">
        <v>145</v>
      </c>
      <c r="BR132" s="54">
        <f t="shared" si="130"/>
        <v>1.6143397906924963</v>
      </c>
      <c r="BS132" s="52">
        <v>1287132</v>
      </c>
      <c r="BT132" s="53">
        <v>91</v>
      </c>
      <c r="BU132" s="54">
        <f t="shared" si="131"/>
        <v>1.6706443914081146</v>
      </c>
      <c r="BV132" s="52">
        <v>1660586</v>
      </c>
      <c r="BW132" s="53">
        <v>93</v>
      </c>
      <c r="BX132" s="54">
        <f t="shared" si="132"/>
        <v>1.6350210970464136</v>
      </c>
      <c r="BY132" s="52">
        <v>780477</v>
      </c>
      <c r="BZ132" s="53">
        <v>86</v>
      </c>
      <c r="CA132" s="54">
        <f t="shared" si="133"/>
        <v>1.6446739338305605</v>
      </c>
      <c r="CB132" s="52">
        <v>468636</v>
      </c>
      <c r="CC132" s="53">
        <v>184</v>
      </c>
      <c r="CD132" s="54">
        <f t="shared" si="134"/>
        <v>1.6113495052106137</v>
      </c>
      <c r="CE132" s="52">
        <v>819363</v>
      </c>
      <c r="CF132" s="53">
        <v>119</v>
      </c>
      <c r="CG132" s="54">
        <f t="shared" si="135"/>
        <v>1.6225797654758658</v>
      </c>
      <c r="CH132" s="52">
        <v>311</v>
      </c>
      <c r="CI132" s="53">
        <v>78</v>
      </c>
      <c r="CJ132" s="54">
        <f t="shared" si="136"/>
        <v>1.6092428306168762</v>
      </c>
      <c r="CK132" s="52">
        <v>124473</v>
      </c>
      <c r="CL132" s="53">
        <v>65</v>
      </c>
      <c r="CM132" s="54">
        <f t="shared" si="137"/>
        <v>1.6343977872768418</v>
      </c>
      <c r="CN132" s="52">
        <v>251962</v>
      </c>
      <c r="CO132" s="53">
        <v>130</v>
      </c>
      <c r="CP132" s="54">
        <f t="shared" si="138"/>
        <v>1.621756487025948</v>
      </c>
      <c r="CQ132" s="52">
        <v>1215439</v>
      </c>
      <c r="CR132" s="53">
        <v>153</v>
      </c>
      <c r="CS132" s="54">
        <f t="shared" si="139"/>
        <v>1.6059620027290857</v>
      </c>
      <c r="CT132" s="52">
        <v>1224484</v>
      </c>
      <c r="CU132" s="53">
        <v>92</v>
      </c>
      <c r="CV132" s="54">
        <f t="shared" si="140"/>
        <v>1.6425638278878769</v>
      </c>
      <c r="CW132" s="52">
        <v>194069</v>
      </c>
      <c r="CX132" s="53">
        <v>94</v>
      </c>
      <c r="CY132" s="54">
        <f t="shared" si="141"/>
        <v>1.6195727084769125</v>
      </c>
      <c r="CZ132" s="52">
        <v>56277</v>
      </c>
      <c r="DA132" s="53">
        <v>156</v>
      </c>
      <c r="DB132" s="54">
        <f t="shared" si="142"/>
        <v>1.6036184210526316</v>
      </c>
      <c r="DC132" s="52">
        <v>1886408</v>
      </c>
      <c r="DD132" s="53">
        <v>205</v>
      </c>
      <c r="DE132" s="54">
        <f t="shared" si="143"/>
        <v>1.607843137254902</v>
      </c>
      <c r="DF132" s="105"/>
      <c r="DG132" s="105"/>
    </row>
    <row r="133" spans="1:111" x14ac:dyDescent="0.3">
      <c r="A133" s="59" t="s">
        <v>164</v>
      </c>
      <c r="B133" s="60">
        <v>20031613</v>
      </c>
      <c r="C133" s="61">
        <v>21</v>
      </c>
      <c r="D133" s="62">
        <f t="shared" si="108"/>
        <v>0.44890979050876445</v>
      </c>
      <c r="E133" s="60">
        <v>16895259</v>
      </c>
      <c r="F133" s="61">
        <v>20</v>
      </c>
      <c r="G133" s="62">
        <f t="shared" si="109"/>
        <v>0.45516613563950836</v>
      </c>
      <c r="H133" s="60">
        <v>1265596</v>
      </c>
      <c r="I133" s="61">
        <v>20</v>
      </c>
      <c r="J133" s="62">
        <f t="shared" si="110"/>
        <v>0.45228403437358666</v>
      </c>
      <c r="K133" s="60">
        <v>395260</v>
      </c>
      <c r="L133" s="61">
        <v>20</v>
      </c>
      <c r="M133" s="62">
        <f t="shared" si="111"/>
        <v>0.45589240939138365</v>
      </c>
      <c r="N133" s="60">
        <v>1585810</v>
      </c>
      <c r="O133" s="61">
        <v>20</v>
      </c>
      <c r="P133" s="62">
        <f t="shared" si="112"/>
        <v>0.46468401486988847</v>
      </c>
      <c r="Q133" s="60">
        <v>421347</v>
      </c>
      <c r="R133" s="61">
        <v>20</v>
      </c>
      <c r="S133" s="62">
        <f t="shared" si="113"/>
        <v>0.45610034207525657</v>
      </c>
      <c r="T133" s="60">
        <v>688189</v>
      </c>
      <c r="U133" s="61">
        <v>19</v>
      </c>
      <c r="V133" s="62">
        <f t="shared" si="114"/>
        <v>0.45141363744357327</v>
      </c>
      <c r="W133" s="60">
        <v>1206844</v>
      </c>
      <c r="X133" s="61">
        <v>20</v>
      </c>
      <c r="Y133" s="62">
        <f t="shared" si="115"/>
        <v>0.46285582041194173</v>
      </c>
      <c r="Z133" s="60">
        <v>899707</v>
      </c>
      <c r="AA133" s="61">
        <v>20</v>
      </c>
      <c r="AB133" s="62">
        <f t="shared" si="116"/>
        <v>0.45924225028702642</v>
      </c>
      <c r="AC133" s="60">
        <v>207472</v>
      </c>
      <c r="AD133" s="61">
        <v>29</v>
      </c>
      <c r="AE133" s="62">
        <f t="shared" si="117"/>
        <v>0.467741935483871</v>
      </c>
      <c r="AF133" s="60">
        <v>1341593</v>
      </c>
      <c r="AG133" s="61">
        <v>19</v>
      </c>
      <c r="AH133" s="62">
        <f t="shared" si="118"/>
        <v>0.4684418145956607</v>
      </c>
      <c r="AI133" s="60">
        <v>621569</v>
      </c>
      <c r="AJ133" s="61">
        <v>17</v>
      </c>
      <c r="AK133" s="62">
        <f t="shared" si="119"/>
        <v>0.46183102417821242</v>
      </c>
      <c r="AL133" s="60">
        <v>362548</v>
      </c>
      <c r="AM133" s="61">
        <v>38</v>
      </c>
      <c r="AN133" s="62">
        <f t="shared" si="120"/>
        <v>0.46488867139711282</v>
      </c>
      <c r="AO133" s="60">
        <v>616223</v>
      </c>
      <c r="AP133" s="61">
        <v>23</v>
      </c>
      <c r="AQ133" s="62">
        <f t="shared" si="121"/>
        <v>0.45329128892392589</v>
      </c>
      <c r="AR133" s="60">
        <v>947544</v>
      </c>
      <c r="AS133" s="61">
        <v>21</v>
      </c>
      <c r="AT133" s="62">
        <f t="shared" si="122"/>
        <v>0.4513217279174726</v>
      </c>
      <c r="AU133" s="60">
        <v>1521773</v>
      </c>
      <c r="AV133" s="61">
        <v>19</v>
      </c>
      <c r="AW133" s="62">
        <f t="shared" si="123"/>
        <v>0.45034368333728375</v>
      </c>
      <c r="AX133" s="60">
        <v>884564</v>
      </c>
      <c r="AY133" s="61">
        <v>22</v>
      </c>
      <c r="AZ133" s="62">
        <f t="shared" si="124"/>
        <v>0.44989775051124747</v>
      </c>
      <c r="BA133" s="60">
        <v>622554</v>
      </c>
      <c r="BB133" s="61">
        <v>19</v>
      </c>
      <c r="BC133" s="62">
        <f t="shared" si="125"/>
        <v>0.45152091254752846</v>
      </c>
      <c r="BD133" s="60">
        <v>838576</v>
      </c>
      <c r="BE133" s="61">
        <v>23</v>
      </c>
      <c r="BF133" s="62">
        <f t="shared" si="126"/>
        <v>0.45373840994278947</v>
      </c>
      <c r="BG133" s="60">
        <v>1276644</v>
      </c>
      <c r="BH133" s="61">
        <v>21</v>
      </c>
      <c r="BI133" s="62">
        <f t="shared" si="127"/>
        <v>0.46470458065943798</v>
      </c>
      <c r="BJ133" s="60">
        <v>1191446</v>
      </c>
      <c r="BK133" s="61">
        <v>17</v>
      </c>
      <c r="BL133" s="62">
        <f t="shared" si="128"/>
        <v>0.4483122362869198</v>
      </c>
      <c r="BM133" s="60">
        <v>53609</v>
      </c>
      <c r="BN133" s="61">
        <v>39</v>
      </c>
      <c r="BO133" s="62">
        <f t="shared" si="129"/>
        <v>0.46323791424159644</v>
      </c>
      <c r="BP133" s="60">
        <v>282713</v>
      </c>
      <c r="BQ133" s="61">
        <v>41</v>
      </c>
      <c r="BR133" s="62">
        <f t="shared" si="130"/>
        <v>0.45646849254063682</v>
      </c>
      <c r="BS133" s="60">
        <v>354613</v>
      </c>
      <c r="BT133" s="61">
        <v>25</v>
      </c>
      <c r="BU133" s="62">
        <f t="shared" si="131"/>
        <v>0.45896823939783365</v>
      </c>
      <c r="BV133" s="60">
        <v>458514</v>
      </c>
      <c r="BW133" s="61">
        <v>26</v>
      </c>
      <c r="BX133" s="62">
        <f t="shared" si="132"/>
        <v>0.4571026722925457</v>
      </c>
      <c r="BY133" s="60">
        <v>217478</v>
      </c>
      <c r="BZ133" s="61">
        <v>24</v>
      </c>
      <c r="CA133" s="62">
        <f t="shared" si="133"/>
        <v>0.45897877223178424</v>
      </c>
      <c r="CB133" s="60">
        <v>133883</v>
      </c>
      <c r="CC133" s="61">
        <v>52</v>
      </c>
      <c r="CD133" s="62">
        <f t="shared" si="134"/>
        <v>0.45538138190734745</v>
      </c>
      <c r="CE133" s="60">
        <v>229323</v>
      </c>
      <c r="CF133" s="61">
        <v>33</v>
      </c>
      <c r="CG133" s="62">
        <f t="shared" si="135"/>
        <v>0.44995909462776112</v>
      </c>
      <c r="CH133" s="60">
        <v>97</v>
      </c>
      <c r="CI133" s="61">
        <v>24</v>
      </c>
      <c r="CJ133" s="62">
        <f t="shared" si="136"/>
        <v>0.49515164018980812</v>
      </c>
      <c r="CK133" s="60">
        <v>34768</v>
      </c>
      <c r="CL133" s="61">
        <v>18</v>
      </c>
      <c r="CM133" s="62">
        <f t="shared" si="137"/>
        <v>0.4526024641689716</v>
      </c>
      <c r="CN133" s="60">
        <v>70978</v>
      </c>
      <c r="CO133" s="61">
        <v>37</v>
      </c>
      <c r="CP133" s="62">
        <f t="shared" si="138"/>
        <v>0.46157684630738521</v>
      </c>
      <c r="CQ133" s="60">
        <v>344754</v>
      </c>
      <c r="CR133" s="61">
        <v>43</v>
      </c>
      <c r="CS133" s="62">
        <f t="shared" si="139"/>
        <v>0.45134879815261886</v>
      </c>
      <c r="CT133" s="60">
        <v>338568</v>
      </c>
      <c r="CU133" s="61">
        <v>26</v>
      </c>
      <c r="CV133" s="62">
        <f t="shared" si="140"/>
        <v>0.46420282092483484</v>
      </c>
      <c r="CW133" s="60">
        <v>55963</v>
      </c>
      <c r="CX133" s="61">
        <v>27</v>
      </c>
      <c r="CY133" s="62">
        <f t="shared" si="141"/>
        <v>0.46519641626464509</v>
      </c>
      <c r="CZ133" s="60">
        <v>17279</v>
      </c>
      <c r="DA133" s="61">
        <v>48</v>
      </c>
      <c r="DB133" s="62">
        <f t="shared" si="142"/>
        <v>0.49342105263157893</v>
      </c>
      <c r="DC133" s="60">
        <v>543814</v>
      </c>
      <c r="DD133" s="61">
        <v>59</v>
      </c>
      <c r="DE133" s="62">
        <f t="shared" si="143"/>
        <v>0.46274509803921571</v>
      </c>
      <c r="DF133" s="105"/>
      <c r="DG133" s="105"/>
    </row>
    <row r="134" spans="1:111" x14ac:dyDescent="0.3">
      <c r="A134" s="51" t="s">
        <v>165</v>
      </c>
      <c r="B134" s="52">
        <v>102726519</v>
      </c>
      <c r="C134" s="53">
        <v>110</v>
      </c>
      <c r="D134" s="54">
        <f t="shared" si="108"/>
        <v>2.3514322359982898</v>
      </c>
      <c r="E134" s="52">
        <v>87061041</v>
      </c>
      <c r="F134" s="53">
        <v>104</v>
      </c>
      <c r="G134" s="54">
        <f t="shared" si="109"/>
        <v>2.3668639053254439</v>
      </c>
      <c r="H134" s="52">
        <v>6550867</v>
      </c>
      <c r="I134" s="53">
        <v>104</v>
      </c>
      <c r="J134" s="54">
        <f t="shared" si="110"/>
        <v>2.3518769787426503</v>
      </c>
      <c r="K134" s="52">
        <v>2051634</v>
      </c>
      <c r="L134" s="53">
        <v>104</v>
      </c>
      <c r="M134" s="54">
        <f t="shared" si="111"/>
        <v>2.370640528835195</v>
      </c>
      <c r="N134" s="52">
        <v>8210243</v>
      </c>
      <c r="O134" s="53">
        <v>102</v>
      </c>
      <c r="P134" s="54">
        <f t="shared" si="112"/>
        <v>2.3698884758364311</v>
      </c>
      <c r="Q134" s="52">
        <v>2171793</v>
      </c>
      <c r="R134" s="53">
        <v>103</v>
      </c>
      <c r="S134" s="54">
        <f t="shared" si="113"/>
        <v>2.3489167616875712</v>
      </c>
      <c r="T134" s="52">
        <v>3583647</v>
      </c>
      <c r="U134" s="53">
        <v>100</v>
      </c>
      <c r="V134" s="54">
        <f t="shared" si="114"/>
        <v>2.3758612497030174</v>
      </c>
      <c r="W134" s="52">
        <v>6179540</v>
      </c>
      <c r="X134" s="53">
        <v>102</v>
      </c>
      <c r="Y134" s="54">
        <f t="shared" si="115"/>
        <v>2.3605646841009027</v>
      </c>
      <c r="Z134" s="52">
        <v>4607117</v>
      </c>
      <c r="AA134" s="53">
        <v>103</v>
      </c>
      <c r="AB134" s="54">
        <f t="shared" si="116"/>
        <v>2.3650975889781862</v>
      </c>
      <c r="AC134" s="52">
        <v>1036595</v>
      </c>
      <c r="AD134" s="53">
        <v>143</v>
      </c>
      <c r="AE134" s="54">
        <f t="shared" si="117"/>
        <v>2.3064516129032255</v>
      </c>
      <c r="AF134" s="52">
        <v>6941599</v>
      </c>
      <c r="AG134" s="53">
        <v>96</v>
      </c>
      <c r="AH134" s="54">
        <f t="shared" si="118"/>
        <v>2.3668639053254439</v>
      </c>
      <c r="AI134" s="52">
        <v>3284670</v>
      </c>
      <c r="AJ134" s="53">
        <v>88</v>
      </c>
      <c r="AK134" s="54">
        <f t="shared" si="119"/>
        <v>2.3906547133930998</v>
      </c>
      <c r="AL134" s="52">
        <v>1799662</v>
      </c>
      <c r="AM134" s="53">
        <v>187</v>
      </c>
      <c r="AN134" s="54">
        <f t="shared" si="120"/>
        <v>2.2877416197700025</v>
      </c>
      <c r="AO134" s="52">
        <v>3150442</v>
      </c>
      <c r="AP134" s="53">
        <v>118</v>
      </c>
      <c r="AQ134" s="54">
        <f t="shared" si="121"/>
        <v>2.3255813953488373</v>
      </c>
      <c r="AR134" s="52">
        <v>4860993</v>
      </c>
      <c r="AS134" s="53">
        <v>109</v>
      </c>
      <c r="AT134" s="54">
        <f t="shared" si="122"/>
        <v>2.3425746830002145</v>
      </c>
      <c r="AU134" s="52">
        <v>7866964</v>
      </c>
      <c r="AV134" s="53">
        <v>100</v>
      </c>
      <c r="AW134" s="54">
        <f t="shared" si="123"/>
        <v>2.3702299123014932</v>
      </c>
      <c r="AX134" s="52">
        <v>4540503</v>
      </c>
      <c r="AY134" s="53">
        <v>114</v>
      </c>
      <c r="AZ134" s="54">
        <f t="shared" si="124"/>
        <v>2.3312883435582821</v>
      </c>
      <c r="BA134" s="52">
        <v>3265666</v>
      </c>
      <c r="BB134" s="53">
        <v>100</v>
      </c>
      <c r="BC134" s="54">
        <f t="shared" si="125"/>
        <v>2.376425855513308</v>
      </c>
      <c r="BD134" s="52">
        <v>4270418</v>
      </c>
      <c r="BE134" s="53">
        <v>119</v>
      </c>
      <c r="BF134" s="54">
        <f t="shared" si="126"/>
        <v>2.3476030775300849</v>
      </c>
      <c r="BG134" s="52">
        <v>6474377</v>
      </c>
      <c r="BH134" s="53">
        <v>107</v>
      </c>
      <c r="BI134" s="54">
        <f t="shared" si="127"/>
        <v>2.3677804824076123</v>
      </c>
      <c r="BJ134" s="52">
        <v>6214311</v>
      </c>
      <c r="BK134" s="53">
        <v>90</v>
      </c>
      <c r="BL134" s="54">
        <f t="shared" si="128"/>
        <v>2.3734177215189876</v>
      </c>
      <c r="BM134" s="52">
        <v>263610</v>
      </c>
      <c r="BN134" s="53">
        <v>191</v>
      </c>
      <c r="BO134" s="54">
        <f t="shared" si="129"/>
        <v>2.2686779902601257</v>
      </c>
      <c r="BP134" s="52">
        <v>1389124</v>
      </c>
      <c r="BQ134" s="53">
        <v>202</v>
      </c>
      <c r="BR134" s="54">
        <f t="shared" si="130"/>
        <v>2.2489423291026496</v>
      </c>
      <c r="BS134" s="52">
        <v>1822213</v>
      </c>
      <c r="BT134" s="53">
        <v>128</v>
      </c>
      <c r="BU134" s="54">
        <f t="shared" si="131"/>
        <v>2.3499173857169082</v>
      </c>
      <c r="BV134" s="52">
        <v>2331484</v>
      </c>
      <c r="BW134" s="53">
        <v>131</v>
      </c>
      <c r="BX134" s="54">
        <f t="shared" si="132"/>
        <v>2.3030942334739803</v>
      </c>
      <c r="BY134" s="52">
        <v>1105864</v>
      </c>
      <c r="BZ134" s="53">
        <v>122</v>
      </c>
      <c r="CA134" s="54">
        <f t="shared" si="133"/>
        <v>2.3331420921782366</v>
      </c>
      <c r="CB134" s="52">
        <v>656038</v>
      </c>
      <c r="CC134" s="53">
        <v>257</v>
      </c>
      <c r="CD134" s="54">
        <f t="shared" si="134"/>
        <v>2.25063490673439</v>
      </c>
      <c r="CE134" s="52">
        <v>1139953</v>
      </c>
      <c r="CF134" s="53">
        <v>166</v>
      </c>
      <c r="CG134" s="54">
        <f t="shared" si="135"/>
        <v>2.2634305972184348</v>
      </c>
      <c r="CH134" s="52">
        <v>454</v>
      </c>
      <c r="CI134" s="53">
        <v>114</v>
      </c>
      <c r="CJ134" s="54">
        <f t="shared" si="136"/>
        <v>2.3519702909015887</v>
      </c>
      <c r="CK134" s="52">
        <v>179061</v>
      </c>
      <c r="CL134" s="53">
        <v>94</v>
      </c>
      <c r="CM134" s="54">
        <f t="shared" si="137"/>
        <v>2.3635906462157403</v>
      </c>
      <c r="CN134" s="52">
        <v>352902</v>
      </c>
      <c r="CO134" s="53">
        <v>182</v>
      </c>
      <c r="CP134" s="54">
        <f t="shared" si="138"/>
        <v>2.2704590818363273</v>
      </c>
      <c r="CQ134" s="52">
        <v>1697465</v>
      </c>
      <c r="CR134" s="53">
        <v>214</v>
      </c>
      <c r="CS134" s="54">
        <f t="shared" si="139"/>
        <v>2.2462475070851267</v>
      </c>
      <c r="CT134" s="52">
        <v>1723029</v>
      </c>
      <c r="CU134" s="53">
        <v>130</v>
      </c>
      <c r="CV134" s="54">
        <f t="shared" si="140"/>
        <v>2.3210141046241741</v>
      </c>
      <c r="CW134" s="52">
        <v>278942</v>
      </c>
      <c r="CX134" s="53">
        <v>136</v>
      </c>
      <c r="CY134" s="54">
        <f t="shared" si="141"/>
        <v>2.3432115782219163</v>
      </c>
      <c r="CZ134" s="52">
        <v>81726</v>
      </c>
      <c r="DA134" s="53">
        <v>227</v>
      </c>
      <c r="DB134" s="54">
        <f t="shared" si="142"/>
        <v>2.333470394736842</v>
      </c>
      <c r="DC134" s="52">
        <v>2643613</v>
      </c>
      <c r="DD134" s="53">
        <v>287</v>
      </c>
      <c r="DE134" s="54">
        <f t="shared" si="143"/>
        <v>2.2509803921568627</v>
      </c>
      <c r="DF134" s="105"/>
      <c r="DG134" s="105"/>
    </row>
    <row r="135" spans="1:111" x14ac:dyDescent="0.3">
      <c r="A135" s="47" t="s">
        <v>166</v>
      </c>
      <c r="B135" s="48">
        <v>289279822</v>
      </c>
      <c r="C135" s="49">
        <v>309</v>
      </c>
      <c r="D135" s="50">
        <f t="shared" si="108"/>
        <v>6.605386917486106</v>
      </c>
      <c r="E135" s="48">
        <v>244026963</v>
      </c>
      <c r="F135" s="49">
        <v>291</v>
      </c>
      <c r="G135" s="50">
        <f t="shared" si="109"/>
        <v>6.6226672735548471</v>
      </c>
      <c r="H135" s="48">
        <v>18447562</v>
      </c>
      <c r="I135" s="49">
        <v>294</v>
      </c>
      <c r="J135" s="50">
        <f t="shared" si="110"/>
        <v>6.6485753052917236</v>
      </c>
      <c r="K135" s="48">
        <v>5773503</v>
      </c>
      <c r="L135" s="49">
        <v>293</v>
      </c>
      <c r="M135" s="50">
        <f t="shared" si="111"/>
        <v>6.6788237975837701</v>
      </c>
      <c r="N135" s="48">
        <v>22929530</v>
      </c>
      <c r="O135" s="49">
        <v>284</v>
      </c>
      <c r="P135" s="50">
        <f t="shared" si="112"/>
        <v>6.5985130111524164</v>
      </c>
      <c r="Q135" s="48">
        <v>6110879</v>
      </c>
      <c r="R135" s="49">
        <v>290</v>
      </c>
      <c r="S135" s="50">
        <f t="shared" si="113"/>
        <v>6.6134549600912198</v>
      </c>
      <c r="T135" s="48">
        <v>10039566</v>
      </c>
      <c r="U135" s="49">
        <v>280</v>
      </c>
      <c r="V135" s="50">
        <f t="shared" si="114"/>
        <v>6.6524114991684478</v>
      </c>
      <c r="W135" s="48">
        <v>17167218</v>
      </c>
      <c r="X135" s="49">
        <v>284</v>
      </c>
      <c r="Y135" s="50">
        <f t="shared" si="115"/>
        <v>6.5725526498495723</v>
      </c>
      <c r="Z135" s="48">
        <v>12849706</v>
      </c>
      <c r="AA135" s="49">
        <v>287</v>
      </c>
      <c r="AB135" s="50">
        <f t="shared" si="116"/>
        <v>6.5901262916188292</v>
      </c>
      <c r="AC135" s="48">
        <v>2979106</v>
      </c>
      <c r="AD135" s="49">
        <v>411</v>
      </c>
      <c r="AE135" s="50">
        <f t="shared" si="117"/>
        <v>6.629032258064516</v>
      </c>
      <c r="AF135" s="48">
        <v>19362365</v>
      </c>
      <c r="AG135" s="49">
        <v>269</v>
      </c>
      <c r="AH135" s="50">
        <f t="shared" si="118"/>
        <v>6.6321499013806715</v>
      </c>
      <c r="AI135" s="48">
        <v>9134300</v>
      </c>
      <c r="AJ135" s="49">
        <v>245</v>
      </c>
      <c r="AK135" s="50">
        <f t="shared" si="119"/>
        <v>6.6558000543330627</v>
      </c>
      <c r="AL135" s="48">
        <v>5157511</v>
      </c>
      <c r="AM135" s="49">
        <v>537</v>
      </c>
      <c r="AN135" s="50">
        <f t="shared" si="120"/>
        <v>6.5696109615855143</v>
      </c>
      <c r="AO135" s="48">
        <v>8979092</v>
      </c>
      <c r="AP135" s="49">
        <v>335</v>
      </c>
      <c r="AQ135" s="50">
        <f t="shared" si="121"/>
        <v>6.6022861647615301</v>
      </c>
      <c r="AR135" s="48">
        <v>13725089</v>
      </c>
      <c r="AS135" s="49">
        <v>308</v>
      </c>
      <c r="AT135" s="50">
        <f t="shared" si="122"/>
        <v>6.6193853427895979</v>
      </c>
      <c r="AU135" s="48">
        <v>21986350</v>
      </c>
      <c r="AV135" s="49">
        <v>280</v>
      </c>
      <c r="AW135" s="50">
        <f t="shared" si="123"/>
        <v>6.6366437544441812</v>
      </c>
      <c r="AX135" s="48">
        <v>12863088</v>
      </c>
      <c r="AY135" s="49">
        <v>323</v>
      </c>
      <c r="AZ135" s="50">
        <f t="shared" si="124"/>
        <v>6.6053169734151336</v>
      </c>
      <c r="BA135" s="48">
        <v>9148608</v>
      </c>
      <c r="BB135" s="49">
        <v>280</v>
      </c>
      <c r="BC135" s="50">
        <f t="shared" si="125"/>
        <v>6.6539923954372622</v>
      </c>
      <c r="BD135" s="48">
        <v>12038424</v>
      </c>
      <c r="BE135" s="49">
        <v>336</v>
      </c>
      <c r="BF135" s="50">
        <f t="shared" si="126"/>
        <v>6.6285263365555336</v>
      </c>
      <c r="BG135" s="48">
        <v>18083599</v>
      </c>
      <c r="BH135" s="49">
        <v>298</v>
      </c>
      <c r="BI135" s="50">
        <f t="shared" si="127"/>
        <v>6.594379287452977</v>
      </c>
      <c r="BJ135" s="48">
        <v>17251467</v>
      </c>
      <c r="BK135" s="49">
        <v>250</v>
      </c>
      <c r="BL135" s="50">
        <f t="shared" si="128"/>
        <v>6.5928270042194095</v>
      </c>
      <c r="BM135" s="48">
        <v>767624</v>
      </c>
      <c r="BN135" s="49">
        <v>555</v>
      </c>
      <c r="BO135" s="50">
        <f t="shared" si="129"/>
        <v>6.5922318565150251</v>
      </c>
      <c r="BP135" s="48">
        <v>4057041</v>
      </c>
      <c r="BQ135" s="49">
        <v>590</v>
      </c>
      <c r="BR135" s="50">
        <f t="shared" si="130"/>
        <v>6.5686929414384325</v>
      </c>
      <c r="BS135" s="48">
        <v>5189288</v>
      </c>
      <c r="BT135" s="49">
        <v>365</v>
      </c>
      <c r="BU135" s="50">
        <f t="shared" si="131"/>
        <v>6.700936295208372</v>
      </c>
      <c r="BV135" s="48">
        <v>6684675</v>
      </c>
      <c r="BW135" s="49">
        <v>376</v>
      </c>
      <c r="BX135" s="50">
        <f t="shared" si="132"/>
        <v>6.6104078762306617</v>
      </c>
      <c r="BY135" s="48">
        <v>3145549</v>
      </c>
      <c r="BZ135" s="49">
        <v>347</v>
      </c>
      <c r="CA135" s="50">
        <f t="shared" si="133"/>
        <v>6.6360680818512137</v>
      </c>
      <c r="CB135" s="48">
        <v>1912185</v>
      </c>
      <c r="CC135" s="49">
        <v>750</v>
      </c>
      <c r="CD135" s="50">
        <f t="shared" si="134"/>
        <v>6.568000700586742</v>
      </c>
      <c r="CE135" s="48">
        <v>3320045</v>
      </c>
      <c r="CF135" s="49">
        <v>482</v>
      </c>
      <c r="CG135" s="50">
        <f t="shared" si="135"/>
        <v>6.5721298063812386</v>
      </c>
      <c r="CH135" s="48">
        <v>1239</v>
      </c>
      <c r="CI135" s="49">
        <v>310</v>
      </c>
      <c r="CJ135" s="50">
        <f t="shared" si="136"/>
        <v>6.3957086857850216</v>
      </c>
      <c r="CK135" s="48">
        <v>497909</v>
      </c>
      <c r="CL135" s="49">
        <v>261</v>
      </c>
      <c r="CM135" s="50">
        <f t="shared" si="137"/>
        <v>6.562735730450088</v>
      </c>
      <c r="CN135" s="48">
        <v>1021793</v>
      </c>
      <c r="CO135" s="49">
        <v>526</v>
      </c>
      <c r="CP135" s="50">
        <f t="shared" si="138"/>
        <v>6.5618762475049897</v>
      </c>
      <c r="CQ135" s="48">
        <v>4958542</v>
      </c>
      <c r="CR135" s="49">
        <v>626</v>
      </c>
      <c r="CS135" s="50">
        <f t="shared" si="139"/>
        <v>6.5707987824078939</v>
      </c>
      <c r="CT135" s="48">
        <v>4935823</v>
      </c>
      <c r="CU135" s="49">
        <v>372</v>
      </c>
      <c r="CV135" s="50">
        <f t="shared" si="140"/>
        <v>6.6416711301553297</v>
      </c>
      <c r="CW135" s="48">
        <v>795086</v>
      </c>
      <c r="CX135" s="49">
        <v>387</v>
      </c>
      <c r="CY135" s="50">
        <f t="shared" si="141"/>
        <v>6.6678152997932463</v>
      </c>
      <c r="CZ135" s="48">
        <v>235529</v>
      </c>
      <c r="DA135" s="49">
        <v>654</v>
      </c>
      <c r="DB135" s="50">
        <f t="shared" si="142"/>
        <v>6.7228618421052628</v>
      </c>
      <c r="DC135" s="48">
        <v>7730531</v>
      </c>
      <c r="DD135" s="49">
        <v>841</v>
      </c>
      <c r="DE135" s="50">
        <f t="shared" si="143"/>
        <v>6.5960784313725487</v>
      </c>
      <c r="DF135" s="104"/>
      <c r="DG135" s="104"/>
    </row>
    <row r="136" spans="1:111" x14ac:dyDescent="0.3">
      <c r="A136" s="51" t="s">
        <v>167</v>
      </c>
      <c r="B136" s="52">
        <v>101523160</v>
      </c>
      <c r="C136" s="53">
        <v>109</v>
      </c>
      <c r="D136" s="54">
        <f t="shared" si="108"/>
        <v>2.3300555793073965</v>
      </c>
      <c r="E136" s="52">
        <v>85257687</v>
      </c>
      <c r="F136" s="53">
        <v>102</v>
      </c>
      <c r="G136" s="54">
        <f t="shared" si="109"/>
        <v>2.321347291761493</v>
      </c>
      <c r="H136" s="52">
        <v>6461484</v>
      </c>
      <c r="I136" s="53">
        <v>103</v>
      </c>
      <c r="J136" s="54">
        <f t="shared" si="110"/>
        <v>2.3292627770239713</v>
      </c>
      <c r="K136" s="52">
        <v>2020302</v>
      </c>
      <c r="L136" s="53">
        <v>103</v>
      </c>
      <c r="M136" s="54">
        <f t="shared" si="111"/>
        <v>2.3478459083656258</v>
      </c>
      <c r="N136" s="52">
        <v>7953333</v>
      </c>
      <c r="O136" s="53">
        <v>99</v>
      </c>
      <c r="P136" s="54">
        <f t="shared" si="112"/>
        <v>2.300185873605948</v>
      </c>
      <c r="Q136" s="52">
        <v>2151166</v>
      </c>
      <c r="R136" s="53">
        <v>102</v>
      </c>
      <c r="S136" s="54">
        <f t="shared" si="113"/>
        <v>2.3261117445838084</v>
      </c>
      <c r="T136" s="52">
        <v>3507960</v>
      </c>
      <c r="U136" s="53">
        <v>98</v>
      </c>
      <c r="V136" s="54">
        <f t="shared" si="114"/>
        <v>2.3283440247089571</v>
      </c>
      <c r="W136" s="52">
        <v>5938530</v>
      </c>
      <c r="X136" s="53">
        <v>98</v>
      </c>
      <c r="Y136" s="54">
        <f t="shared" si="115"/>
        <v>2.2679935200185142</v>
      </c>
      <c r="Z136" s="52">
        <v>4485528</v>
      </c>
      <c r="AA136" s="53">
        <v>100</v>
      </c>
      <c r="AB136" s="54">
        <f t="shared" si="116"/>
        <v>2.2962112514351323</v>
      </c>
      <c r="AC136" s="52">
        <v>1068753</v>
      </c>
      <c r="AD136" s="53">
        <v>147</v>
      </c>
      <c r="AE136" s="54">
        <f t="shared" si="117"/>
        <v>2.3709677419354835</v>
      </c>
      <c r="AF136" s="52">
        <v>6734878</v>
      </c>
      <c r="AG136" s="53">
        <v>93</v>
      </c>
      <c r="AH136" s="54">
        <f t="shared" si="118"/>
        <v>2.2928994082840237</v>
      </c>
      <c r="AI136" s="52">
        <v>3157488</v>
      </c>
      <c r="AJ136" s="53">
        <v>85</v>
      </c>
      <c r="AK136" s="54">
        <f t="shared" si="119"/>
        <v>2.3091551208910621</v>
      </c>
      <c r="AL136" s="52">
        <v>1846056</v>
      </c>
      <c r="AM136" s="53">
        <v>192</v>
      </c>
      <c r="AN136" s="54">
        <f t="shared" si="120"/>
        <v>2.3489111817959385</v>
      </c>
      <c r="AO136" s="52">
        <v>3209966</v>
      </c>
      <c r="AP136" s="53">
        <v>120</v>
      </c>
      <c r="AQ136" s="54">
        <f t="shared" si="121"/>
        <v>2.364998029168309</v>
      </c>
      <c r="AR136" s="52">
        <v>4869156</v>
      </c>
      <c r="AS136" s="53">
        <v>109</v>
      </c>
      <c r="AT136" s="54">
        <f t="shared" si="122"/>
        <v>2.3425746830002145</v>
      </c>
      <c r="AU136" s="52">
        <v>7645138</v>
      </c>
      <c r="AV136" s="53">
        <v>97</v>
      </c>
      <c r="AW136" s="54">
        <f t="shared" si="123"/>
        <v>2.2991230149324484</v>
      </c>
      <c r="AX136" s="52">
        <v>4556569</v>
      </c>
      <c r="AY136" s="53">
        <v>114</v>
      </c>
      <c r="AZ136" s="54">
        <f t="shared" si="124"/>
        <v>2.3312883435582821</v>
      </c>
      <c r="BA136" s="52">
        <v>3186047</v>
      </c>
      <c r="BB136" s="53">
        <v>98</v>
      </c>
      <c r="BC136" s="54">
        <f t="shared" si="125"/>
        <v>2.328897338403042</v>
      </c>
      <c r="BD136" s="52">
        <v>4230787</v>
      </c>
      <c r="BE136" s="53">
        <v>118</v>
      </c>
      <c r="BF136" s="54">
        <f t="shared" si="126"/>
        <v>2.3278753205760507</v>
      </c>
      <c r="BG136" s="52">
        <v>6268243</v>
      </c>
      <c r="BH136" s="53">
        <v>103</v>
      </c>
      <c r="BI136" s="54">
        <f t="shared" si="127"/>
        <v>2.2792653241867673</v>
      </c>
      <c r="BJ136" s="52">
        <v>5966303</v>
      </c>
      <c r="BK136" s="53">
        <v>87</v>
      </c>
      <c r="BL136" s="54">
        <f t="shared" si="128"/>
        <v>2.2943037974683547</v>
      </c>
      <c r="BM136" s="52">
        <v>278366</v>
      </c>
      <c r="BN136" s="53">
        <v>201</v>
      </c>
      <c r="BO136" s="54">
        <f t="shared" si="129"/>
        <v>2.387456942629766</v>
      </c>
      <c r="BP136" s="52">
        <v>1480884</v>
      </c>
      <c r="BQ136" s="53">
        <v>215</v>
      </c>
      <c r="BR136" s="54">
        <f t="shared" si="130"/>
        <v>2.3936762413716322</v>
      </c>
      <c r="BS136" s="52">
        <v>1821321</v>
      </c>
      <c r="BT136" s="53">
        <v>128</v>
      </c>
      <c r="BU136" s="54">
        <f t="shared" si="131"/>
        <v>2.3499173857169082</v>
      </c>
      <c r="BV136" s="52">
        <v>2399069</v>
      </c>
      <c r="BW136" s="53">
        <v>135</v>
      </c>
      <c r="BX136" s="54">
        <f t="shared" si="132"/>
        <v>2.3734177215189876</v>
      </c>
      <c r="BY136" s="52">
        <v>1118899</v>
      </c>
      <c r="BZ136" s="53">
        <v>123</v>
      </c>
      <c r="CA136" s="54">
        <f t="shared" si="133"/>
        <v>2.3522662076878942</v>
      </c>
      <c r="CB136" s="52">
        <v>692593</v>
      </c>
      <c r="CC136" s="53">
        <v>271</v>
      </c>
      <c r="CD136" s="54">
        <f t="shared" si="134"/>
        <v>2.3732375864786759</v>
      </c>
      <c r="CE136" s="52">
        <v>1210214</v>
      </c>
      <c r="CF136" s="53">
        <v>176</v>
      </c>
      <c r="CG136" s="54">
        <f t="shared" si="135"/>
        <v>2.399781838014726</v>
      </c>
      <c r="CH136" s="52">
        <v>434</v>
      </c>
      <c r="CI136" s="53">
        <v>109</v>
      </c>
      <c r="CJ136" s="54">
        <f t="shared" si="136"/>
        <v>2.2488136991953787</v>
      </c>
      <c r="CK136" s="52">
        <v>174782</v>
      </c>
      <c r="CL136" s="53">
        <v>92</v>
      </c>
      <c r="CM136" s="54">
        <f t="shared" si="137"/>
        <v>2.3133014835302994</v>
      </c>
      <c r="CN136" s="52">
        <v>369963</v>
      </c>
      <c r="CO136" s="53">
        <v>190</v>
      </c>
      <c r="CP136" s="54">
        <f t="shared" si="138"/>
        <v>2.3702594810379241</v>
      </c>
      <c r="CQ136" s="52">
        <v>1799577</v>
      </c>
      <c r="CR136" s="53">
        <v>227</v>
      </c>
      <c r="CS136" s="54">
        <f t="shared" si="139"/>
        <v>2.382701794898709</v>
      </c>
      <c r="CT136" s="52">
        <v>1761562</v>
      </c>
      <c r="CU136" s="53">
        <v>133</v>
      </c>
      <c r="CV136" s="54">
        <f t="shared" si="140"/>
        <v>2.3745759685770396</v>
      </c>
      <c r="CW136" s="52">
        <v>281516</v>
      </c>
      <c r="CX136" s="53">
        <v>137</v>
      </c>
      <c r="CY136" s="54">
        <f t="shared" si="141"/>
        <v>2.3604410751206064</v>
      </c>
      <c r="CZ136" s="52">
        <v>83853</v>
      </c>
      <c r="DA136" s="53">
        <v>233</v>
      </c>
      <c r="DB136" s="54">
        <f t="shared" si="142"/>
        <v>2.3951480263157894</v>
      </c>
      <c r="DC136" s="52">
        <v>2792440</v>
      </c>
      <c r="DD136" s="53">
        <v>304</v>
      </c>
      <c r="DE136" s="54">
        <f t="shared" si="143"/>
        <v>2.384313725490196</v>
      </c>
      <c r="DF136" s="105"/>
      <c r="DG136" s="105"/>
    </row>
    <row r="137" spans="1:111" x14ac:dyDescent="0.3">
      <c r="A137" s="59" t="s">
        <v>168</v>
      </c>
      <c r="B137" s="60">
        <v>138589617</v>
      </c>
      <c r="C137" s="61">
        <v>148</v>
      </c>
      <c r="D137" s="62">
        <f t="shared" si="108"/>
        <v>3.1637451902522442</v>
      </c>
      <c r="E137" s="60">
        <v>117309336</v>
      </c>
      <c r="F137" s="61">
        <v>140</v>
      </c>
      <c r="G137" s="62">
        <f t="shared" si="109"/>
        <v>3.1861629494765591</v>
      </c>
      <c r="H137" s="60">
        <v>8855267</v>
      </c>
      <c r="I137" s="61">
        <v>141</v>
      </c>
      <c r="J137" s="62">
        <f t="shared" si="110"/>
        <v>3.1886024423337855</v>
      </c>
      <c r="K137" s="60">
        <v>2773453</v>
      </c>
      <c r="L137" s="61">
        <v>141</v>
      </c>
      <c r="M137" s="62">
        <f t="shared" si="111"/>
        <v>3.214041486209255</v>
      </c>
      <c r="N137" s="60">
        <v>11069351</v>
      </c>
      <c r="O137" s="61">
        <v>137</v>
      </c>
      <c r="P137" s="62">
        <f t="shared" si="112"/>
        <v>3.1830855018587361</v>
      </c>
      <c r="Q137" s="60">
        <v>2924181</v>
      </c>
      <c r="R137" s="61">
        <v>139</v>
      </c>
      <c r="S137" s="62">
        <f t="shared" si="113"/>
        <v>3.169897377423033</v>
      </c>
      <c r="T137" s="60">
        <v>4826318</v>
      </c>
      <c r="U137" s="61">
        <v>134</v>
      </c>
      <c r="V137" s="62">
        <f t="shared" si="114"/>
        <v>3.183654074602043</v>
      </c>
      <c r="W137" s="60">
        <v>8314966</v>
      </c>
      <c r="X137" s="61">
        <v>138</v>
      </c>
      <c r="Y137" s="62">
        <f t="shared" si="115"/>
        <v>3.1937051608423981</v>
      </c>
      <c r="Z137" s="60">
        <v>6185452</v>
      </c>
      <c r="AA137" s="61">
        <v>138</v>
      </c>
      <c r="AB137" s="62">
        <f t="shared" si="116"/>
        <v>3.1687715269804824</v>
      </c>
      <c r="AC137" s="60">
        <v>1396519</v>
      </c>
      <c r="AD137" s="61">
        <v>192</v>
      </c>
      <c r="AE137" s="62">
        <f t="shared" si="117"/>
        <v>3.096774193548387</v>
      </c>
      <c r="AF137" s="60">
        <v>9347276</v>
      </c>
      <c r="AG137" s="61">
        <v>130</v>
      </c>
      <c r="AH137" s="62">
        <f t="shared" si="118"/>
        <v>3.2051282051282048</v>
      </c>
      <c r="AI137" s="60">
        <v>4423055</v>
      </c>
      <c r="AJ137" s="61">
        <v>119</v>
      </c>
      <c r="AK137" s="62">
        <f t="shared" si="119"/>
        <v>3.232817169247487</v>
      </c>
      <c r="AL137" s="60">
        <v>2434980</v>
      </c>
      <c r="AM137" s="61">
        <v>253</v>
      </c>
      <c r="AN137" s="62">
        <f t="shared" si="120"/>
        <v>3.0951798385123563</v>
      </c>
      <c r="AO137" s="60">
        <v>4236967</v>
      </c>
      <c r="AP137" s="61">
        <v>158</v>
      </c>
      <c r="AQ137" s="62">
        <f t="shared" si="121"/>
        <v>3.1139140717382734</v>
      </c>
      <c r="AR137" s="60">
        <v>6515130</v>
      </c>
      <c r="AS137" s="61">
        <v>146</v>
      </c>
      <c r="AT137" s="62">
        <f t="shared" si="122"/>
        <v>3.137760584569095</v>
      </c>
      <c r="AU137" s="60">
        <v>10620495</v>
      </c>
      <c r="AV137" s="61">
        <v>135</v>
      </c>
      <c r="AW137" s="62">
        <f t="shared" si="123"/>
        <v>3.1998103816070156</v>
      </c>
      <c r="AX137" s="60">
        <v>6116481</v>
      </c>
      <c r="AY137" s="61">
        <v>153</v>
      </c>
      <c r="AZ137" s="62">
        <f t="shared" si="124"/>
        <v>3.128834355828221</v>
      </c>
      <c r="BA137" s="60">
        <v>4407849</v>
      </c>
      <c r="BB137" s="61">
        <v>135</v>
      </c>
      <c r="BC137" s="62">
        <f t="shared" si="125"/>
        <v>3.2081749049429655</v>
      </c>
      <c r="BD137" s="60">
        <v>5771248</v>
      </c>
      <c r="BE137" s="61">
        <v>161</v>
      </c>
      <c r="BF137" s="62">
        <f t="shared" si="126"/>
        <v>3.1761688695995263</v>
      </c>
      <c r="BG137" s="60">
        <v>8739603</v>
      </c>
      <c r="BH137" s="61">
        <v>144</v>
      </c>
      <c r="BI137" s="62">
        <f t="shared" si="127"/>
        <v>3.1865456959504317</v>
      </c>
      <c r="BJ137" s="60">
        <v>8350745</v>
      </c>
      <c r="BK137" s="61">
        <v>121</v>
      </c>
      <c r="BL137" s="62">
        <f t="shared" si="128"/>
        <v>3.1909282700421939</v>
      </c>
      <c r="BM137" s="60">
        <v>358422</v>
      </c>
      <c r="BN137" s="61">
        <v>259</v>
      </c>
      <c r="BO137" s="62">
        <f t="shared" si="129"/>
        <v>3.0763748663736785</v>
      </c>
      <c r="BP137" s="60">
        <v>1885787</v>
      </c>
      <c r="BQ137" s="61">
        <v>274</v>
      </c>
      <c r="BR137" s="62">
        <f t="shared" si="130"/>
        <v>3.0505455355154751</v>
      </c>
      <c r="BS137" s="60">
        <v>2482112</v>
      </c>
      <c r="BT137" s="61">
        <v>175</v>
      </c>
      <c r="BU137" s="62">
        <f t="shared" si="131"/>
        <v>3.2127776757848356</v>
      </c>
      <c r="BV137" s="60">
        <v>3144829</v>
      </c>
      <c r="BW137" s="61">
        <v>177</v>
      </c>
      <c r="BX137" s="62">
        <f t="shared" si="132"/>
        <v>3.1118143459915615</v>
      </c>
      <c r="BY137" s="60">
        <v>1493061</v>
      </c>
      <c r="BZ137" s="61">
        <v>165</v>
      </c>
      <c r="CA137" s="62">
        <f t="shared" si="133"/>
        <v>3.1554790590935169</v>
      </c>
      <c r="CB137" s="60">
        <v>894433</v>
      </c>
      <c r="CC137" s="61">
        <v>351</v>
      </c>
      <c r="CD137" s="62">
        <f t="shared" si="134"/>
        <v>3.0738243278745947</v>
      </c>
      <c r="CE137" s="60">
        <v>1545068</v>
      </c>
      <c r="CF137" s="61">
        <v>224</v>
      </c>
      <c r="CG137" s="62">
        <f t="shared" si="135"/>
        <v>3.054267793836924</v>
      </c>
      <c r="CH137" s="60">
        <v>592</v>
      </c>
      <c r="CI137" s="61">
        <v>148</v>
      </c>
      <c r="CJ137" s="62">
        <f t="shared" si="136"/>
        <v>3.0534351145038165</v>
      </c>
      <c r="CK137" s="60">
        <v>238677</v>
      </c>
      <c r="CL137" s="61">
        <v>125</v>
      </c>
      <c r="CM137" s="62">
        <f t="shared" si="137"/>
        <v>3.1430726678400807</v>
      </c>
      <c r="CN137" s="60">
        <v>477824</v>
      </c>
      <c r="CO137" s="61">
        <v>246</v>
      </c>
      <c r="CP137" s="62">
        <f t="shared" si="138"/>
        <v>3.0688622754491015</v>
      </c>
      <c r="CQ137" s="60">
        <v>2316268</v>
      </c>
      <c r="CR137" s="61">
        <v>292</v>
      </c>
      <c r="CS137" s="62">
        <f t="shared" si="139"/>
        <v>3.0649732339666209</v>
      </c>
      <c r="CT137" s="60">
        <v>2334305</v>
      </c>
      <c r="CU137" s="61">
        <v>176</v>
      </c>
      <c r="CV137" s="62">
        <f t="shared" si="140"/>
        <v>3.1422960185681128</v>
      </c>
      <c r="CW137" s="60">
        <v>374564</v>
      </c>
      <c r="CX137" s="61">
        <v>182</v>
      </c>
      <c r="CY137" s="62">
        <f t="shared" si="141"/>
        <v>3.1357684355616819</v>
      </c>
      <c r="CZ137" s="60">
        <v>108401</v>
      </c>
      <c r="DA137" s="61">
        <v>301</v>
      </c>
      <c r="DB137" s="62">
        <f t="shared" si="142"/>
        <v>3.0941611842105265</v>
      </c>
      <c r="DC137" s="60">
        <v>3625938</v>
      </c>
      <c r="DD137" s="61">
        <v>394</v>
      </c>
      <c r="DE137" s="62">
        <f t="shared" si="143"/>
        <v>3.0901960784313722</v>
      </c>
      <c r="DF137" s="105"/>
      <c r="DG137" s="105"/>
    </row>
    <row r="138" spans="1:111" x14ac:dyDescent="0.3">
      <c r="A138" s="51" t="s">
        <v>169</v>
      </c>
      <c r="B138" s="52">
        <v>49167045</v>
      </c>
      <c r="C138" s="53">
        <v>53</v>
      </c>
      <c r="D138" s="54">
        <f t="shared" si="108"/>
        <v>1.1329628046173579</v>
      </c>
      <c r="E138" s="52">
        <v>41459940</v>
      </c>
      <c r="F138" s="53">
        <v>49</v>
      </c>
      <c r="G138" s="54">
        <f t="shared" si="109"/>
        <v>1.1151570323167956</v>
      </c>
      <c r="H138" s="52">
        <v>3130811</v>
      </c>
      <c r="I138" s="53">
        <v>50</v>
      </c>
      <c r="J138" s="54">
        <f t="shared" si="110"/>
        <v>1.1307100859339665</v>
      </c>
      <c r="K138" s="52">
        <v>979748</v>
      </c>
      <c r="L138" s="53">
        <v>50</v>
      </c>
      <c r="M138" s="54">
        <f t="shared" si="111"/>
        <v>1.139731023478459</v>
      </c>
      <c r="N138" s="52">
        <v>3906846</v>
      </c>
      <c r="O138" s="53">
        <v>48</v>
      </c>
      <c r="P138" s="54">
        <f t="shared" si="112"/>
        <v>1.1152416356877324</v>
      </c>
      <c r="Q138" s="52">
        <v>1035532</v>
      </c>
      <c r="R138" s="53">
        <v>49</v>
      </c>
      <c r="S138" s="54">
        <f t="shared" si="113"/>
        <v>1.1174458380843786</v>
      </c>
      <c r="T138" s="52">
        <v>1705288</v>
      </c>
      <c r="U138" s="53">
        <v>47</v>
      </c>
      <c r="V138" s="54">
        <f t="shared" si="114"/>
        <v>1.116654787360418</v>
      </c>
      <c r="W138" s="52">
        <v>2913722</v>
      </c>
      <c r="X138" s="53">
        <v>48</v>
      </c>
      <c r="Y138" s="54">
        <f t="shared" si="115"/>
        <v>1.1108539689886601</v>
      </c>
      <c r="Z138" s="52">
        <v>2178726</v>
      </c>
      <c r="AA138" s="53">
        <v>49</v>
      </c>
      <c r="AB138" s="54">
        <f t="shared" si="116"/>
        <v>1.1251435132032146</v>
      </c>
      <c r="AC138" s="52">
        <v>513834</v>
      </c>
      <c r="AD138" s="53">
        <v>71</v>
      </c>
      <c r="AE138" s="54">
        <f t="shared" si="117"/>
        <v>1.1451612903225807</v>
      </c>
      <c r="AF138" s="52">
        <v>3280211</v>
      </c>
      <c r="AG138" s="53">
        <v>46</v>
      </c>
      <c r="AH138" s="54">
        <f t="shared" si="118"/>
        <v>1.1341222879684418</v>
      </c>
      <c r="AI138" s="52">
        <v>1553757</v>
      </c>
      <c r="AJ138" s="53">
        <v>42</v>
      </c>
      <c r="AK138" s="54">
        <f t="shared" si="119"/>
        <v>1.140994295028525</v>
      </c>
      <c r="AL138" s="52">
        <v>876475</v>
      </c>
      <c r="AM138" s="53">
        <v>91</v>
      </c>
      <c r="AN138" s="54">
        <f t="shared" si="120"/>
        <v>1.1132860288720332</v>
      </c>
      <c r="AO138" s="52">
        <v>1532159</v>
      </c>
      <c r="AP138" s="53">
        <v>57</v>
      </c>
      <c r="AQ138" s="54">
        <f t="shared" si="121"/>
        <v>1.1233740638549468</v>
      </c>
      <c r="AR138" s="52">
        <v>2340803</v>
      </c>
      <c r="AS138" s="53">
        <v>52</v>
      </c>
      <c r="AT138" s="54">
        <f t="shared" si="122"/>
        <v>1.1175585643670751</v>
      </c>
      <c r="AU138" s="52">
        <v>3720717</v>
      </c>
      <c r="AV138" s="53">
        <v>47</v>
      </c>
      <c r="AW138" s="54">
        <f t="shared" si="123"/>
        <v>1.1140080587817018</v>
      </c>
      <c r="AX138" s="52">
        <v>2190038</v>
      </c>
      <c r="AY138" s="53">
        <v>55</v>
      </c>
      <c r="AZ138" s="54">
        <f t="shared" si="124"/>
        <v>1.1247443762781186</v>
      </c>
      <c r="BA138" s="52">
        <v>1554712</v>
      </c>
      <c r="BB138" s="53">
        <v>48</v>
      </c>
      <c r="BC138" s="54">
        <f t="shared" si="125"/>
        <v>1.1406844106463878</v>
      </c>
      <c r="BD138" s="52">
        <v>2036389</v>
      </c>
      <c r="BE138" s="53">
        <v>57</v>
      </c>
      <c r="BF138" s="54">
        <f t="shared" si="126"/>
        <v>1.1244821463799566</v>
      </c>
      <c r="BG138" s="52">
        <v>3075753</v>
      </c>
      <c r="BH138" s="53">
        <v>51</v>
      </c>
      <c r="BI138" s="54">
        <f t="shared" si="127"/>
        <v>1.1285682673157778</v>
      </c>
      <c r="BJ138" s="52">
        <v>2934419</v>
      </c>
      <c r="BK138" s="53">
        <v>43</v>
      </c>
      <c r="BL138" s="54">
        <f t="shared" si="128"/>
        <v>1.1339662447257384</v>
      </c>
      <c r="BM138" s="52">
        <v>130836</v>
      </c>
      <c r="BN138" s="53">
        <v>95</v>
      </c>
      <c r="BO138" s="54">
        <f t="shared" si="129"/>
        <v>1.128400047511581</v>
      </c>
      <c r="BP138" s="52">
        <v>690370</v>
      </c>
      <c r="BQ138" s="53">
        <v>100</v>
      </c>
      <c r="BR138" s="54">
        <f t="shared" si="130"/>
        <v>1.11333778668448</v>
      </c>
      <c r="BS138" s="52">
        <v>885855</v>
      </c>
      <c r="BT138" s="53">
        <v>62</v>
      </c>
      <c r="BU138" s="54">
        <f t="shared" si="131"/>
        <v>1.1382412337066277</v>
      </c>
      <c r="BV138" s="52">
        <v>1140777</v>
      </c>
      <c r="BW138" s="53">
        <v>64</v>
      </c>
      <c r="BX138" s="54">
        <f t="shared" si="132"/>
        <v>1.1251758087201125</v>
      </c>
      <c r="BY138" s="52">
        <v>533589</v>
      </c>
      <c r="BZ138" s="53">
        <v>59</v>
      </c>
      <c r="CA138" s="54">
        <f t="shared" si="133"/>
        <v>1.128322815069803</v>
      </c>
      <c r="CB138" s="52">
        <v>325159</v>
      </c>
      <c r="CC138" s="53">
        <v>127</v>
      </c>
      <c r="CD138" s="54">
        <f t="shared" si="134"/>
        <v>1.1121814519660216</v>
      </c>
      <c r="CE138" s="52">
        <v>564763</v>
      </c>
      <c r="CF138" s="53">
        <v>82</v>
      </c>
      <c r="CG138" s="54">
        <f t="shared" si="135"/>
        <v>1.1180801745295883</v>
      </c>
      <c r="CH138" s="52">
        <v>213</v>
      </c>
      <c r="CI138" s="53">
        <v>53</v>
      </c>
      <c r="CJ138" s="54">
        <f t="shared" si="136"/>
        <v>1.0934598720858262</v>
      </c>
      <c r="CK138" s="52">
        <v>84450</v>
      </c>
      <c r="CL138" s="53">
        <v>44</v>
      </c>
      <c r="CM138" s="54">
        <f t="shared" si="137"/>
        <v>1.1063615790797083</v>
      </c>
      <c r="CN138" s="52">
        <v>174006</v>
      </c>
      <c r="CO138" s="53">
        <v>90</v>
      </c>
      <c r="CP138" s="54">
        <f t="shared" si="138"/>
        <v>1.1227544910179641</v>
      </c>
      <c r="CQ138" s="52">
        <v>842697</v>
      </c>
      <c r="CR138" s="53">
        <v>106</v>
      </c>
      <c r="CS138" s="54">
        <f t="shared" si="139"/>
        <v>1.1126272698645954</v>
      </c>
      <c r="CT138" s="52">
        <v>839956</v>
      </c>
      <c r="CU138" s="53">
        <v>63</v>
      </c>
      <c r="CV138" s="54">
        <f t="shared" si="140"/>
        <v>1.1247991430101767</v>
      </c>
      <c r="CW138" s="52">
        <v>139006</v>
      </c>
      <c r="CX138" s="53">
        <v>68</v>
      </c>
      <c r="CY138" s="54">
        <f t="shared" si="141"/>
        <v>1.1716057891109581</v>
      </c>
      <c r="CZ138" s="52">
        <v>43275</v>
      </c>
      <c r="DA138" s="53">
        <v>120</v>
      </c>
      <c r="DB138" s="54">
        <f t="shared" si="142"/>
        <v>1.2335526315789473</v>
      </c>
      <c r="DC138" s="52">
        <v>1312153</v>
      </c>
      <c r="DD138" s="53">
        <v>143</v>
      </c>
      <c r="DE138" s="54">
        <f t="shared" si="143"/>
        <v>1.1215686274509804</v>
      </c>
      <c r="DF138" s="105"/>
      <c r="DG138" s="105"/>
    </row>
    <row r="139" spans="1:111" x14ac:dyDescent="0.3">
      <c r="A139" s="47" t="s">
        <v>170</v>
      </c>
      <c r="B139" s="48">
        <v>320291879</v>
      </c>
      <c r="C139" s="49">
        <v>343</v>
      </c>
      <c r="D139" s="50">
        <f t="shared" si="108"/>
        <v>7.3321932449764855</v>
      </c>
      <c r="E139" s="48">
        <v>267779625</v>
      </c>
      <c r="F139" s="49">
        <v>319</v>
      </c>
      <c r="G139" s="50">
        <f t="shared" si="109"/>
        <v>7.2598998634501584</v>
      </c>
      <c r="H139" s="48">
        <v>20376805</v>
      </c>
      <c r="I139" s="49">
        <v>325</v>
      </c>
      <c r="J139" s="50">
        <f t="shared" si="110"/>
        <v>7.3496155585707825</v>
      </c>
      <c r="K139" s="48">
        <v>6472620</v>
      </c>
      <c r="L139" s="49">
        <v>329</v>
      </c>
      <c r="M139" s="50">
        <f t="shared" si="111"/>
        <v>7.4994301344882608</v>
      </c>
      <c r="N139" s="48">
        <v>24773265</v>
      </c>
      <c r="O139" s="49">
        <v>307</v>
      </c>
      <c r="P139" s="50">
        <f t="shared" si="112"/>
        <v>7.1328996282527886</v>
      </c>
      <c r="Q139" s="48">
        <v>6793683</v>
      </c>
      <c r="R139" s="49">
        <v>322</v>
      </c>
      <c r="S139" s="50">
        <f t="shared" si="113"/>
        <v>7.3432155074116308</v>
      </c>
      <c r="T139" s="48">
        <v>11087497</v>
      </c>
      <c r="U139" s="49">
        <v>309</v>
      </c>
      <c r="V139" s="50">
        <f t="shared" si="114"/>
        <v>7.3414112615823228</v>
      </c>
      <c r="W139" s="48">
        <v>18345791</v>
      </c>
      <c r="X139" s="49">
        <v>304</v>
      </c>
      <c r="Y139" s="50">
        <f t="shared" si="115"/>
        <v>7.0354084702615127</v>
      </c>
      <c r="Z139" s="48">
        <v>14000557</v>
      </c>
      <c r="AA139" s="49">
        <v>313</v>
      </c>
      <c r="AB139" s="50">
        <f t="shared" si="116"/>
        <v>7.1871412169919626</v>
      </c>
      <c r="AC139" s="48">
        <v>3439715</v>
      </c>
      <c r="AD139" s="49">
        <v>474</v>
      </c>
      <c r="AE139" s="50">
        <f t="shared" si="117"/>
        <v>7.6451612903225801</v>
      </c>
      <c r="AF139" s="48">
        <v>21144717</v>
      </c>
      <c r="AG139" s="49">
        <v>293</v>
      </c>
      <c r="AH139" s="50">
        <f t="shared" si="118"/>
        <v>7.223865877712031</v>
      </c>
      <c r="AI139" s="48">
        <v>9918383</v>
      </c>
      <c r="AJ139" s="49">
        <v>266</v>
      </c>
      <c r="AK139" s="50">
        <f t="shared" si="119"/>
        <v>7.2262972018473244</v>
      </c>
      <c r="AL139" s="48">
        <v>5894437</v>
      </c>
      <c r="AM139" s="49">
        <v>613</v>
      </c>
      <c r="AN139" s="50">
        <f t="shared" si="120"/>
        <v>7.4993883043797407</v>
      </c>
      <c r="AO139" s="48">
        <v>10248403</v>
      </c>
      <c r="AP139" s="49">
        <v>382</v>
      </c>
      <c r="AQ139" s="50">
        <f t="shared" si="121"/>
        <v>7.5285770595191179</v>
      </c>
      <c r="AR139" s="48">
        <v>15662779</v>
      </c>
      <c r="AS139" s="49">
        <v>351</v>
      </c>
      <c r="AT139" s="50">
        <f t="shared" si="122"/>
        <v>7.5435203094777563</v>
      </c>
      <c r="AU139" s="48">
        <v>23802315</v>
      </c>
      <c r="AV139" s="49">
        <v>303</v>
      </c>
      <c r="AW139" s="50">
        <f t="shared" si="123"/>
        <v>7.1817966342735238</v>
      </c>
      <c r="AX139" s="48">
        <v>14312685</v>
      </c>
      <c r="AY139" s="49">
        <v>359</v>
      </c>
      <c r="AZ139" s="50">
        <f t="shared" si="124"/>
        <v>7.3415132924335378</v>
      </c>
      <c r="BA139" s="48">
        <v>9993794</v>
      </c>
      <c r="BB139" s="49">
        <v>306</v>
      </c>
      <c r="BC139" s="50">
        <f t="shared" si="125"/>
        <v>7.2718631178707218</v>
      </c>
      <c r="BD139" s="48">
        <v>13376326</v>
      </c>
      <c r="BE139" s="49">
        <v>373</v>
      </c>
      <c r="BF139" s="50">
        <f t="shared" si="126"/>
        <v>7.3584533438548041</v>
      </c>
      <c r="BG139" s="48">
        <v>19672159</v>
      </c>
      <c r="BH139" s="49">
        <v>324</v>
      </c>
      <c r="BI139" s="50">
        <f t="shared" si="127"/>
        <v>7.1697278158884714</v>
      </c>
      <c r="BJ139" s="48">
        <v>18463694</v>
      </c>
      <c r="BK139" s="49">
        <v>268</v>
      </c>
      <c r="BL139" s="50">
        <f t="shared" si="128"/>
        <v>7.0675105485232068</v>
      </c>
      <c r="BM139" s="48">
        <v>914941</v>
      </c>
      <c r="BN139" s="49">
        <v>662</v>
      </c>
      <c r="BO139" s="50">
        <f t="shared" si="129"/>
        <v>7.8631666468701749</v>
      </c>
      <c r="BP139" s="48">
        <v>4784564</v>
      </c>
      <c r="BQ139" s="49">
        <v>695</v>
      </c>
      <c r="BR139" s="50">
        <f t="shared" si="130"/>
        <v>7.7376976174571368</v>
      </c>
      <c r="BS139" s="48">
        <v>5909646</v>
      </c>
      <c r="BT139" s="49">
        <v>416</v>
      </c>
      <c r="BU139" s="50">
        <f t="shared" si="131"/>
        <v>7.6372315035799527</v>
      </c>
      <c r="BV139" s="48">
        <v>7736103</v>
      </c>
      <c r="BW139" s="49">
        <v>435</v>
      </c>
      <c r="BX139" s="50">
        <f t="shared" si="132"/>
        <v>7.6476793248945141</v>
      </c>
      <c r="BY139" s="48">
        <v>3600851</v>
      </c>
      <c r="BZ139" s="49">
        <v>397</v>
      </c>
      <c r="CA139" s="50">
        <f t="shared" si="133"/>
        <v>7.5922738573340993</v>
      </c>
      <c r="CB139" s="48">
        <v>2205874</v>
      </c>
      <c r="CC139" s="49">
        <v>865</v>
      </c>
      <c r="CD139" s="50">
        <f t="shared" si="134"/>
        <v>7.5750941413433743</v>
      </c>
      <c r="CE139" s="48">
        <v>3925073</v>
      </c>
      <c r="CF139" s="49">
        <v>570</v>
      </c>
      <c r="CG139" s="50">
        <f t="shared" si="135"/>
        <v>7.7720207253886011</v>
      </c>
      <c r="CH139" s="48">
        <v>1297</v>
      </c>
      <c r="CI139" s="49">
        <v>324</v>
      </c>
      <c r="CJ139" s="50">
        <f t="shared" si="136"/>
        <v>6.6845471425624092</v>
      </c>
      <c r="CK139" s="48">
        <v>548334</v>
      </c>
      <c r="CL139" s="49">
        <v>288</v>
      </c>
      <c r="CM139" s="50">
        <f t="shared" si="137"/>
        <v>7.2416394267035455</v>
      </c>
      <c r="CN139" s="48">
        <v>1184953</v>
      </c>
      <c r="CO139" s="49">
        <v>610</v>
      </c>
      <c r="CP139" s="50">
        <f t="shared" si="138"/>
        <v>7.6097804391217565</v>
      </c>
      <c r="CQ139" s="48">
        <v>5741511</v>
      </c>
      <c r="CR139" s="49">
        <v>724</v>
      </c>
      <c r="CS139" s="50">
        <f t="shared" si="139"/>
        <v>7.5994541828487456</v>
      </c>
      <c r="CT139" s="48">
        <v>5721282</v>
      </c>
      <c r="CU139" s="49">
        <v>432</v>
      </c>
      <c r="CV139" s="50">
        <f t="shared" si="140"/>
        <v>7.7129084092126403</v>
      </c>
      <c r="CW139" s="48">
        <v>896226</v>
      </c>
      <c r="CX139" s="49">
        <v>436</v>
      </c>
      <c r="CY139" s="50">
        <f t="shared" si="141"/>
        <v>7.5120606478290828</v>
      </c>
      <c r="CZ139" s="48">
        <v>272896</v>
      </c>
      <c r="DA139" s="49">
        <v>758</v>
      </c>
      <c r="DB139" s="50">
        <f t="shared" si="142"/>
        <v>7.7919407894736832</v>
      </c>
      <c r="DC139" s="48">
        <v>9068703</v>
      </c>
      <c r="DD139" s="49">
        <v>986</v>
      </c>
      <c r="DE139" s="50">
        <f t="shared" si="143"/>
        <v>7.7333333333333334</v>
      </c>
      <c r="DF139" s="104"/>
      <c r="DG139" s="104"/>
    </row>
    <row r="140" spans="1:111" x14ac:dyDescent="0.3">
      <c r="A140" s="51" t="s">
        <v>171</v>
      </c>
      <c r="B140" s="52">
        <v>164322928</v>
      </c>
      <c r="C140" s="53">
        <v>176</v>
      </c>
      <c r="D140" s="54">
        <f t="shared" si="108"/>
        <v>3.7622915775972641</v>
      </c>
      <c r="E140" s="52">
        <v>137928365</v>
      </c>
      <c r="F140" s="53">
        <v>164</v>
      </c>
      <c r="G140" s="54">
        <f t="shared" si="109"/>
        <v>3.7323623122439691</v>
      </c>
      <c r="H140" s="52">
        <v>10453972</v>
      </c>
      <c r="I140" s="53">
        <v>166</v>
      </c>
      <c r="J140" s="54">
        <f t="shared" si="110"/>
        <v>3.7539574853007691</v>
      </c>
      <c r="K140" s="52">
        <v>3283070</v>
      </c>
      <c r="L140" s="53">
        <v>167</v>
      </c>
      <c r="M140" s="54">
        <f t="shared" si="111"/>
        <v>3.8067016184180535</v>
      </c>
      <c r="N140" s="52">
        <v>12871650</v>
      </c>
      <c r="O140" s="53">
        <v>159</v>
      </c>
      <c r="P140" s="54">
        <f t="shared" si="112"/>
        <v>3.6942379182156135</v>
      </c>
      <c r="Q140" s="52">
        <v>3489612</v>
      </c>
      <c r="R140" s="53">
        <v>166</v>
      </c>
      <c r="S140" s="54">
        <f t="shared" si="113"/>
        <v>3.7856328392246295</v>
      </c>
      <c r="T140" s="52">
        <v>5695881</v>
      </c>
      <c r="U140" s="53">
        <v>159</v>
      </c>
      <c r="V140" s="54">
        <f t="shared" si="114"/>
        <v>3.7776193870277974</v>
      </c>
      <c r="W140" s="52">
        <v>9549113</v>
      </c>
      <c r="X140" s="53">
        <v>158</v>
      </c>
      <c r="Y140" s="54">
        <f t="shared" si="115"/>
        <v>3.6565609812543394</v>
      </c>
      <c r="Z140" s="52">
        <v>7230634</v>
      </c>
      <c r="AA140" s="53">
        <v>161</v>
      </c>
      <c r="AB140" s="54">
        <f t="shared" si="116"/>
        <v>3.6969001148105627</v>
      </c>
      <c r="AC140" s="52">
        <v>1739420</v>
      </c>
      <c r="AD140" s="53">
        <v>240</v>
      </c>
      <c r="AE140" s="54">
        <f t="shared" si="117"/>
        <v>3.870967741935484</v>
      </c>
      <c r="AF140" s="52">
        <v>10900558</v>
      </c>
      <c r="AG140" s="53">
        <v>151</v>
      </c>
      <c r="AH140" s="54">
        <f t="shared" si="118"/>
        <v>3.7228796844181464</v>
      </c>
      <c r="AI140" s="52">
        <v>5129743</v>
      </c>
      <c r="AJ140" s="53">
        <v>138</v>
      </c>
      <c r="AK140" s="54">
        <f t="shared" si="119"/>
        <v>3.7489812550937245</v>
      </c>
      <c r="AL140" s="52">
        <v>2983081</v>
      </c>
      <c r="AM140" s="53">
        <v>310</v>
      </c>
      <c r="AN140" s="54">
        <f t="shared" si="120"/>
        <v>3.7925128456080253</v>
      </c>
      <c r="AO140" s="52">
        <v>5220039</v>
      </c>
      <c r="AP140" s="53">
        <v>195</v>
      </c>
      <c r="AQ140" s="54">
        <f t="shared" si="121"/>
        <v>3.8431217973985019</v>
      </c>
      <c r="AR140" s="52">
        <v>7951485</v>
      </c>
      <c r="AS140" s="53">
        <v>178</v>
      </c>
      <c r="AT140" s="54">
        <f t="shared" si="122"/>
        <v>3.8254889318719107</v>
      </c>
      <c r="AU140" s="52">
        <v>12311673</v>
      </c>
      <c r="AV140" s="53">
        <v>157</v>
      </c>
      <c r="AW140" s="54">
        <f t="shared" si="123"/>
        <v>3.7212609623133441</v>
      </c>
      <c r="AX140" s="52">
        <v>7359862</v>
      </c>
      <c r="AY140" s="53">
        <v>185</v>
      </c>
      <c r="AZ140" s="54">
        <f t="shared" si="124"/>
        <v>3.7832310838445808</v>
      </c>
      <c r="BA140" s="52">
        <v>5166892</v>
      </c>
      <c r="BB140" s="53">
        <v>158</v>
      </c>
      <c r="BC140" s="54">
        <f t="shared" si="125"/>
        <v>3.7547528517110269</v>
      </c>
      <c r="BD140" s="52">
        <v>6842117</v>
      </c>
      <c r="BE140" s="53">
        <v>191</v>
      </c>
      <c r="BF140" s="54">
        <f t="shared" si="126"/>
        <v>3.7680015782205563</v>
      </c>
      <c r="BG140" s="52">
        <v>10109630</v>
      </c>
      <c r="BH140" s="53">
        <v>166</v>
      </c>
      <c r="BI140" s="54">
        <f t="shared" si="127"/>
        <v>3.6733790661650807</v>
      </c>
      <c r="BJ140" s="52">
        <v>9639933</v>
      </c>
      <c r="BK140" s="53">
        <v>140</v>
      </c>
      <c r="BL140" s="54">
        <f t="shared" si="128"/>
        <v>3.6919831223628692</v>
      </c>
      <c r="BM140" s="52">
        <v>455306</v>
      </c>
      <c r="BN140" s="53">
        <v>329</v>
      </c>
      <c r="BO140" s="54">
        <f t="shared" si="129"/>
        <v>3.9078275329611589</v>
      </c>
      <c r="BP140" s="52">
        <v>2396009</v>
      </c>
      <c r="BQ140" s="53">
        <v>348</v>
      </c>
      <c r="BR140" s="54">
        <f t="shared" si="130"/>
        <v>3.8744154976619907</v>
      </c>
      <c r="BS140" s="52">
        <v>2966257</v>
      </c>
      <c r="BT140" s="53">
        <v>209</v>
      </c>
      <c r="BU140" s="54">
        <f t="shared" si="131"/>
        <v>3.8369744813658895</v>
      </c>
      <c r="BV140" s="52">
        <v>3907517</v>
      </c>
      <c r="BW140" s="53">
        <v>220</v>
      </c>
      <c r="BX140" s="54">
        <f t="shared" si="132"/>
        <v>3.8677918424753868</v>
      </c>
      <c r="BY140" s="52">
        <v>1815352</v>
      </c>
      <c r="BZ140" s="53">
        <v>200</v>
      </c>
      <c r="CA140" s="54">
        <f t="shared" si="133"/>
        <v>3.8248231019315355</v>
      </c>
      <c r="CB140" s="52">
        <v>1112296</v>
      </c>
      <c r="CC140" s="53">
        <v>436</v>
      </c>
      <c r="CD140" s="54">
        <f t="shared" si="134"/>
        <v>3.8181977406077587</v>
      </c>
      <c r="CE140" s="52">
        <v>1973570</v>
      </c>
      <c r="CF140" s="53">
        <v>287</v>
      </c>
      <c r="CG140" s="54">
        <f t="shared" si="135"/>
        <v>3.9132806108535592</v>
      </c>
      <c r="CH140" s="52">
        <v>659</v>
      </c>
      <c r="CI140" s="53">
        <v>165</v>
      </c>
      <c r="CJ140" s="54">
        <f t="shared" si="136"/>
        <v>3.4041675263049314</v>
      </c>
      <c r="CK140" s="52">
        <v>283317</v>
      </c>
      <c r="CL140" s="53">
        <v>149</v>
      </c>
      <c r="CM140" s="54">
        <f t="shared" si="137"/>
        <v>3.7465426200653762</v>
      </c>
      <c r="CN140" s="52">
        <v>598489</v>
      </c>
      <c r="CO140" s="53">
        <v>308</v>
      </c>
      <c r="CP140" s="54">
        <f t="shared" si="138"/>
        <v>3.8423153692614771</v>
      </c>
      <c r="CQ140" s="52">
        <v>2896650</v>
      </c>
      <c r="CR140" s="53">
        <v>365</v>
      </c>
      <c r="CS140" s="54">
        <f t="shared" si="139"/>
        <v>3.8312165424582769</v>
      </c>
      <c r="CT140" s="52">
        <v>2876543</v>
      </c>
      <c r="CU140" s="53">
        <v>217</v>
      </c>
      <c r="CV140" s="54">
        <f t="shared" si="140"/>
        <v>3.8743081592572755</v>
      </c>
      <c r="CW140" s="52">
        <v>454811</v>
      </c>
      <c r="CX140" s="53">
        <v>221</v>
      </c>
      <c r="CY140" s="54">
        <f t="shared" si="141"/>
        <v>3.8077188146106131</v>
      </c>
      <c r="CZ140" s="52">
        <v>134191</v>
      </c>
      <c r="DA140" s="53">
        <v>373</v>
      </c>
      <c r="DB140" s="54">
        <f t="shared" si="142"/>
        <v>3.8342927631578947</v>
      </c>
      <c r="DC140" s="52">
        <v>4523596</v>
      </c>
      <c r="DD140" s="53">
        <v>492</v>
      </c>
      <c r="DE140" s="54">
        <f t="shared" si="143"/>
        <v>3.8588235294117643</v>
      </c>
      <c r="DF140" s="105"/>
      <c r="DG140" s="105"/>
    </row>
    <row r="141" spans="1:111" x14ac:dyDescent="0.3">
      <c r="A141" s="59" t="s">
        <v>172</v>
      </c>
      <c r="B141" s="60">
        <v>31982057</v>
      </c>
      <c r="C141" s="61">
        <v>34</v>
      </c>
      <c r="D141" s="62">
        <f t="shared" si="108"/>
        <v>0.72680632749038054</v>
      </c>
      <c r="E141" s="60">
        <v>26736906</v>
      </c>
      <c r="F141" s="61">
        <v>32</v>
      </c>
      <c r="G141" s="62">
        <f t="shared" si="109"/>
        <v>0.72826581702321347</v>
      </c>
      <c r="H141" s="60">
        <v>2030938</v>
      </c>
      <c r="I141" s="61">
        <v>32</v>
      </c>
      <c r="J141" s="62">
        <f t="shared" si="110"/>
        <v>0.72365445499773862</v>
      </c>
      <c r="K141" s="60">
        <v>651061</v>
      </c>
      <c r="L141" s="61">
        <v>33</v>
      </c>
      <c r="M141" s="62">
        <f t="shared" si="111"/>
        <v>0.75222247549578303</v>
      </c>
      <c r="N141" s="60">
        <v>2461130</v>
      </c>
      <c r="O141" s="61">
        <v>30</v>
      </c>
      <c r="P141" s="62">
        <f t="shared" si="112"/>
        <v>0.69702602230483268</v>
      </c>
      <c r="Q141" s="60">
        <v>674163</v>
      </c>
      <c r="R141" s="61">
        <v>32</v>
      </c>
      <c r="S141" s="62">
        <f t="shared" si="113"/>
        <v>0.72976054732041051</v>
      </c>
      <c r="T141" s="60">
        <v>1105996</v>
      </c>
      <c r="U141" s="61">
        <v>31</v>
      </c>
      <c r="V141" s="62">
        <f t="shared" si="114"/>
        <v>0.73651698740793536</v>
      </c>
      <c r="W141" s="60">
        <v>1836870</v>
      </c>
      <c r="X141" s="61">
        <v>30</v>
      </c>
      <c r="Y141" s="62">
        <f t="shared" si="115"/>
        <v>0.69428373061791249</v>
      </c>
      <c r="Z141" s="60">
        <v>1404332</v>
      </c>
      <c r="AA141" s="61">
        <v>31</v>
      </c>
      <c r="AB141" s="62">
        <f t="shared" si="116"/>
        <v>0.71182548794489098</v>
      </c>
      <c r="AC141" s="60">
        <v>341984</v>
      </c>
      <c r="AD141" s="61">
        <v>47</v>
      </c>
      <c r="AE141" s="62">
        <f t="shared" si="117"/>
        <v>0.75806451612903225</v>
      </c>
      <c r="AF141" s="60">
        <v>2115241</v>
      </c>
      <c r="AG141" s="61">
        <v>29</v>
      </c>
      <c r="AH141" s="62">
        <f t="shared" si="118"/>
        <v>0.71499013806706113</v>
      </c>
      <c r="AI141" s="60">
        <v>985544</v>
      </c>
      <c r="AJ141" s="61">
        <v>26</v>
      </c>
      <c r="AK141" s="62">
        <f t="shared" si="119"/>
        <v>0.70632980168432491</v>
      </c>
      <c r="AL141" s="60">
        <v>591144</v>
      </c>
      <c r="AM141" s="61">
        <v>62</v>
      </c>
      <c r="AN141" s="62">
        <f t="shared" si="120"/>
        <v>0.75850256912160507</v>
      </c>
      <c r="AO141" s="60">
        <v>1015391</v>
      </c>
      <c r="AP141" s="61">
        <v>38</v>
      </c>
      <c r="AQ141" s="62">
        <f t="shared" si="121"/>
        <v>0.74891604256996458</v>
      </c>
      <c r="AR141" s="60">
        <v>1560701</v>
      </c>
      <c r="AS141" s="61">
        <v>35</v>
      </c>
      <c r="AT141" s="62">
        <f t="shared" si="122"/>
        <v>0.75220287986245438</v>
      </c>
      <c r="AU141" s="60">
        <v>2378752</v>
      </c>
      <c r="AV141" s="61">
        <v>30</v>
      </c>
      <c r="AW141" s="62">
        <f t="shared" si="123"/>
        <v>0.71106897369044797</v>
      </c>
      <c r="AX141" s="60">
        <v>1426647</v>
      </c>
      <c r="AY141" s="61">
        <v>36</v>
      </c>
      <c r="AZ141" s="62">
        <f t="shared" si="124"/>
        <v>0.73619631901840488</v>
      </c>
      <c r="BA141" s="60">
        <v>998442</v>
      </c>
      <c r="BB141" s="61">
        <v>31</v>
      </c>
      <c r="BC141" s="62">
        <f t="shared" si="125"/>
        <v>0.73669201520912542</v>
      </c>
      <c r="BD141" s="60">
        <v>1343609</v>
      </c>
      <c r="BE141" s="61">
        <v>37</v>
      </c>
      <c r="BF141" s="62">
        <f t="shared" si="126"/>
        <v>0.72992700729927007</v>
      </c>
      <c r="BG141" s="60">
        <v>1975957</v>
      </c>
      <c r="BH141" s="61">
        <v>33</v>
      </c>
      <c r="BI141" s="62">
        <f t="shared" si="127"/>
        <v>0.73025005532197396</v>
      </c>
      <c r="BJ141" s="60">
        <v>1839004</v>
      </c>
      <c r="BK141" s="61">
        <v>27</v>
      </c>
      <c r="BL141" s="62">
        <f t="shared" si="128"/>
        <v>0.71202531645569622</v>
      </c>
      <c r="BM141" s="60">
        <v>91509</v>
      </c>
      <c r="BN141" s="61">
        <v>66</v>
      </c>
      <c r="BO141" s="62">
        <f t="shared" si="129"/>
        <v>0.78394108563962472</v>
      </c>
      <c r="BP141" s="60">
        <v>477464</v>
      </c>
      <c r="BQ141" s="61">
        <v>69</v>
      </c>
      <c r="BR141" s="62">
        <f t="shared" si="130"/>
        <v>0.76820307281229117</v>
      </c>
      <c r="BS141" s="60">
        <v>594866</v>
      </c>
      <c r="BT141" s="61">
        <v>42</v>
      </c>
      <c r="BU141" s="62">
        <f t="shared" si="131"/>
        <v>0.77106664218836063</v>
      </c>
      <c r="BV141" s="60">
        <v>768701</v>
      </c>
      <c r="BW141" s="61">
        <v>43</v>
      </c>
      <c r="BX141" s="62">
        <f t="shared" si="132"/>
        <v>0.75597749648382562</v>
      </c>
      <c r="BY141" s="60">
        <v>360874</v>
      </c>
      <c r="BZ141" s="61">
        <v>40</v>
      </c>
      <c r="CA141" s="62">
        <f t="shared" si="133"/>
        <v>0.76496462038630708</v>
      </c>
      <c r="CB141" s="60">
        <v>221736</v>
      </c>
      <c r="CC141" s="61">
        <v>87</v>
      </c>
      <c r="CD141" s="62">
        <f t="shared" si="134"/>
        <v>0.76188808126806196</v>
      </c>
      <c r="CE141" s="60">
        <v>387460</v>
      </c>
      <c r="CF141" s="61">
        <v>56</v>
      </c>
      <c r="CG141" s="62">
        <f t="shared" si="135"/>
        <v>0.76356694845923101</v>
      </c>
      <c r="CH141" s="60">
        <v>148</v>
      </c>
      <c r="CI141" s="61">
        <v>37</v>
      </c>
      <c r="CJ141" s="62">
        <f t="shared" si="136"/>
        <v>0.76335877862595414</v>
      </c>
      <c r="CK141" s="60">
        <v>54761</v>
      </c>
      <c r="CL141" s="61">
        <v>29</v>
      </c>
      <c r="CM141" s="62">
        <f t="shared" si="137"/>
        <v>0.72919285893889874</v>
      </c>
      <c r="CN141" s="60">
        <v>117795</v>
      </c>
      <c r="CO141" s="61">
        <v>61</v>
      </c>
      <c r="CP141" s="62">
        <f t="shared" si="138"/>
        <v>0.76097804391217561</v>
      </c>
      <c r="CQ141" s="60">
        <v>572356</v>
      </c>
      <c r="CR141" s="61">
        <v>72</v>
      </c>
      <c r="CS141" s="62">
        <f t="shared" si="139"/>
        <v>0.75574682481368738</v>
      </c>
      <c r="CT141" s="60">
        <v>570093</v>
      </c>
      <c r="CU141" s="61">
        <v>43</v>
      </c>
      <c r="CV141" s="62">
        <f t="shared" si="140"/>
        <v>0.76772004999107302</v>
      </c>
      <c r="CW141" s="60">
        <v>89827</v>
      </c>
      <c r="CX141" s="61">
        <v>44</v>
      </c>
      <c r="CY141" s="62">
        <f t="shared" si="141"/>
        <v>0.75809786354238462</v>
      </c>
      <c r="CZ141" s="60">
        <v>28501</v>
      </c>
      <c r="DA141" s="61">
        <v>79</v>
      </c>
      <c r="DB141" s="62">
        <f t="shared" si="142"/>
        <v>0.81208881578947367</v>
      </c>
      <c r="DC141" s="60">
        <v>909060</v>
      </c>
      <c r="DD141" s="61">
        <v>99</v>
      </c>
      <c r="DE141" s="62">
        <f t="shared" si="143"/>
        <v>0.77647058823529413</v>
      </c>
      <c r="DF141" s="105"/>
      <c r="DG141" s="105"/>
    </row>
    <row r="142" spans="1:111" x14ac:dyDescent="0.3">
      <c r="A142" s="51" t="s">
        <v>173</v>
      </c>
      <c r="B142" s="52">
        <v>123986894</v>
      </c>
      <c r="C142" s="53">
        <v>133</v>
      </c>
      <c r="D142" s="54">
        <f t="shared" si="108"/>
        <v>2.8430953398888414</v>
      </c>
      <c r="E142" s="52">
        <v>103114354</v>
      </c>
      <c r="F142" s="53">
        <v>123</v>
      </c>
      <c r="G142" s="54">
        <f t="shared" si="109"/>
        <v>2.7992717341829767</v>
      </c>
      <c r="H142" s="52">
        <v>7891895</v>
      </c>
      <c r="I142" s="53">
        <v>126</v>
      </c>
      <c r="J142" s="54">
        <f t="shared" si="110"/>
        <v>2.8493894165535956</v>
      </c>
      <c r="K142" s="52">
        <v>2538489</v>
      </c>
      <c r="L142" s="53">
        <v>129</v>
      </c>
      <c r="M142" s="54">
        <f t="shared" si="111"/>
        <v>2.9405060405744243</v>
      </c>
      <c r="N142" s="52">
        <v>9440485</v>
      </c>
      <c r="O142" s="53">
        <v>117</v>
      </c>
      <c r="P142" s="54">
        <f t="shared" si="112"/>
        <v>2.7184014869888475</v>
      </c>
      <c r="Q142" s="52">
        <v>2629908</v>
      </c>
      <c r="R142" s="53">
        <v>125</v>
      </c>
      <c r="S142" s="54">
        <f t="shared" si="113"/>
        <v>2.8506271379703536</v>
      </c>
      <c r="T142" s="52">
        <v>4285620</v>
      </c>
      <c r="U142" s="53">
        <v>119</v>
      </c>
      <c r="V142" s="54">
        <f t="shared" si="114"/>
        <v>2.8272748871465905</v>
      </c>
      <c r="W142" s="52">
        <v>6959808</v>
      </c>
      <c r="X142" s="53">
        <v>115</v>
      </c>
      <c r="Y142" s="54">
        <f t="shared" si="115"/>
        <v>2.6614209673686648</v>
      </c>
      <c r="Z142" s="52">
        <v>5365591</v>
      </c>
      <c r="AA142" s="53">
        <v>120</v>
      </c>
      <c r="AB142" s="54">
        <f t="shared" si="116"/>
        <v>2.7554535017221582</v>
      </c>
      <c r="AC142" s="52">
        <v>1358311</v>
      </c>
      <c r="AD142" s="53">
        <v>187</v>
      </c>
      <c r="AE142" s="54">
        <f t="shared" si="117"/>
        <v>3.0161290322580645</v>
      </c>
      <c r="AF142" s="52">
        <v>8128918</v>
      </c>
      <c r="AG142" s="53">
        <v>113</v>
      </c>
      <c r="AH142" s="54">
        <f t="shared" si="118"/>
        <v>2.7859960552268244</v>
      </c>
      <c r="AI142" s="52">
        <v>3803096</v>
      </c>
      <c r="AJ142" s="53">
        <v>102</v>
      </c>
      <c r="AK142" s="54">
        <f t="shared" si="119"/>
        <v>2.7709861450692745</v>
      </c>
      <c r="AL142" s="52">
        <v>2320212</v>
      </c>
      <c r="AM142" s="53">
        <v>241</v>
      </c>
      <c r="AN142" s="54">
        <f t="shared" si="120"/>
        <v>2.94837288965011</v>
      </c>
      <c r="AO142" s="52">
        <v>4012973</v>
      </c>
      <c r="AP142" s="53">
        <v>150</v>
      </c>
      <c r="AQ142" s="54">
        <f t="shared" si="121"/>
        <v>2.9562475364603862</v>
      </c>
      <c r="AR142" s="52">
        <v>6150593</v>
      </c>
      <c r="AS142" s="53">
        <v>138</v>
      </c>
      <c r="AT142" s="54">
        <f t="shared" si="122"/>
        <v>2.9658284977433915</v>
      </c>
      <c r="AU142" s="52">
        <v>9111890</v>
      </c>
      <c r="AV142" s="53">
        <v>116</v>
      </c>
      <c r="AW142" s="54">
        <f t="shared" si="123"/>
        <v>2.7494666982697322</v>
      </c>
      <c r="AX142" s="52">
        <v>5526176</v>
      </c>
      <c r="AY142" s="53">
        <v>139</v>
      </c>
      <c r="AZ142" s="54">
        <f t="shared" si="124"/>
        <v>2.8425357873210633</v>
      </c>
      <c r="BA142" s="52">
        <v>3828460</v>
      </c>
      <c r="BB142" s="53">
        <v>117</v>
      </c>
      <c r="BC142" s="54">
        <f t="shared" si="125"/>
        <v>2.7804182509505702</v>
      </c>
      <c r="BD142" s="52">
        <v>5190600</v>
      </c>
      <c r="BE142" s="53">
        <v>145</v>
      </c>
      <c r="BF142" s="54">
        <f t="shared" si="126"/>
        <v>2.8605247583349773</v>
      </c>
      <c r="BG142" s="52">
        <v>7586572</v>
      </c>
      <c r="BH142" s="53">
        <v>125</v>
      </c>
      <c r="BI142" s="54">
        <f t="shared" si="127"/>
        <v>2.7660986944014163</v>
      </c>
      <c r="BJ142" s="52">
        <v>6984757</v>
      </c>
      <c r="BK142" s="53">
        <v>101</v>
      </c>
      <c r="BL142" s="54">
        <f t="shared" si="128"/>
        <v>2.6635021097046416</v>
      </c>
      <c r="BM142" s="52">
        <v>368126</v>
      </c>
      <c r="BN142" s="53">
        <v>266</v>
      </c>
      <c r="BO142" s="54">
        <f t="shared" si="129"/>
        <v>3.1595201330324265</v>
      </c>
      <c r="BP142" s="52">
        <v>1911091</v>
      </c>
      <c r="BQ142" s="53">
        <v>278</v>
      </c>
      <c r="BR142" s="54">
        <f t="shared" si="130"/>
        <v>3.0950790469828546</v>
      </c>
      <c r="BS142" s="52">
        <v>2348523</v>
      </c>
      <c r="BT142" s="53">
        <v>165</v>
      </c>
      <c r="BU142" s="54">
        <f t="shared" si="131"/>
        <v>3.0291903800257023</v>
      </c>
      <c r="BV142" s="52">
        <v>3059885</v>
      </c>
      <c r="BW142" s="53">
        <v>172</v>
      </c>
      <c r="BX142" s="54">
        <f t="shared" si="132"/>
        <v>3.0239099859353025</v>
      </c>
      <c r="BY142" s="52">
        <v>1424625</v>
      </c>
      <c r="BZ142" s="53">
        <v>157</v>
      </c>
      <c r="CA142" s="54">
        <f t="shared" si="133"/>
        <v>3.0024861350162557</v>
      </c>
      <c r="CB142" s="52">
        <v>871842</v>
      </c>
      <c r="CC142" s="53">
        <v>342</v>
      </c>
      <c r="CD142" s="54">
        <f t="shared" si="134"/>
        <v>2.9950083194675541</v>
      </c>
      <c r="CE142" s="52">
        <v>1564043</v>
      </c>
      <c r="CF142" s="53">
        <v>227</v>
      </c>
      <c r="CG142" s="54">
        <f t="shared" si="135"/>
        <v>3.0951731660758113</v>
      </c>
      <c r="CH142" s="52">
        <v>490</v>
      </c>
      <c r="CI142" s="53">
        <v>123</v>
      </c>
      <c r="CJ142" s="54">
        <f t="shared" si="136"/>
        <v>2.5376521559727667</v>
      </c>
      <c r="CK142" s="52">
        <v>210256</v>
      </c>
      <c r="CL142" s="53">
        <v>110</v>
      </c>
      <c r="CM142" s="54">
        <f t="shared" si="137"/>
        <v>2.7659039476992708</v>
      </c>
      <c r="CN142" s="52">
        <v>468669</v>
      </c>
      <c r="CO142" s="53">
        <v>241</v>
      </c>
      <c r="CP142" s="54">
        <f t="shared" si="138"/>
        <v>3.0064870259481036</v>
      </c>
      <c r="CQ142" s="52">
        <v>2272505</v>
      </c>
      <c r="CR142" s="53">
        <v>287</v>
      </c>
      <c r="CS142" s="54">
        <f t="shared" si="139"/>
        <v>3.0124908155767818</v>
      </c>
      <c r="CT142" s="52">
        <v>2274646</v>
      </c>
      <c r="CU142" s="53">
        <v>172</v>
      </c>
      <c r="CV142" s="54">
        <f t="shared" si="140"/>
        <v>3.0708801999642921</v>
      </c>
      <c r="CW142" s="52">
        <v>351588</v>
      </c>
      <c r="CX142" s="53">
        <v>171</v>
      </c>
      <c r="CY142" s="54">
        <f t="shared" si="141"/>
        <v>2.9462439696760856</v>
      </c>
      <c r="CZ142" s="52">
        <v>110204</v>
      </c>
      <c r="DA142" s="53">
        <v>306</v>
      </c>
      <c r="DB142" s="54">
        <f t="shared" si="142"/>
        <v>3.1455592105263155</v>
      </c>
      <c r="DC142" s="52">
        <v>3636047</v>
      </c>
      <c r="DD142" s="53">
        <v>395</v>
      </c>
      <c r="DE142" s="54">
        <f t="shared" si="143"/>
        <v>3.0980392156862746</v>
      </c>
      <c r="DF142" s="105"/>
      <c r="DG142" s="105"/>
    </row>
    <row r="143" spans="1:111" x14ac:dyDescent="0.3">
      <c r="A143" s="47" t="s">
        <v>174</v>
      </c>
      <c r="B143" s="48">
        <v>118549590</v>
      </c>
      <c r="C143" s="49">
        <v>127</v>
      </c>
      <c r="D143" s="50">
        <f t="shared" si="108"/>
        <v>2.71483539974348</v>
      </c>
      <c r="E143" s="48">
        <v>99899238</v>
      </c>
      <c r="F143" s="49">
        <v>119</v>
      </c>
      <c r="G143" s="50">
        <f t="shared" si="109"/>
        <v>2.708238507055075</v>
      </c>
      <c r="H143" s="48">
        <v>7567361</v>
      </c>
      <c r="I143" s="49">
        <v>121</v>
      </c>
      <c r="J143" s="50">
        <f t="shared" si="110"/>
        <v>2.7363184079601992</v>
      </c>
      <c r="K143" s="48">
        <v>2391101</v>
      </c>
      <c r="L143" s="49">
        <v>121</v>
      </c>
      <c r="M143" s="50">
        <f t="shared" si="111"/>
        <v>2.7581490768178707</v>
      </c>
      <c r="N143" s="48">
        <v>9311536</v>
      </c>
      <c r="O143" s="49">
        <v>115</v>
      </c>
      <c r="P143" s="50">
        <f t="shared" si="112"/>
        <v>2.6719330855018586</v>
      </c>
      <c r="Q143" s="48">
        <v>2515748</v>
      </c>
      <c r="R143" s="49">
        <v>119</v>
      </c>
      <c r="S143" s="50">
        <f t="shared" si="113"/>
        <v>2.7137970353477767</v>
      </c>
      <c r="T143" s="48">
        <v>4133410</v>
      </c>
      <c r="U143" s="49">
        <v>115</v>
      </c>
      <c r="V143" s="50">
        <f t="shared" si="114"/>
        <v>2.7322404371584699</v>
      </c>
      <c r="W143" s="48">
        <v>6947202</v>
      </c>
      <c r="X143" s="49">
        <v>115</v>
      </c>
      <c r="Y143" s="50">
        <f t="shared" si="115"/>
        <v>2.6614209673686648</v>
      </c>
      <c r="Z143" s="48">
        <v>5252992</v>
      </c>
      <c r="AA143" s="49">
        <v>117</v>
      </c>
      <c r="AB143" s="50">
        <f t="shared" si="116"/>
        <v>2.6865671641791042</v>
      </c>
      <c r="AC143" s="48">
        <v>1244120</v>
      </c>
      <c r="AD143" s="49">
        <v>171</v>
      </c>
      <c r="AE143" s="50">
        <f t="shared" si="117"/>
        <v>2.758064516129032</v>
      </c>
      <c r="AF143" s="48">
        <v>7945837</v>
      </c>
      <c r="AG143" s="49">
        <v>110</v>
      </c>
      <c r="AH143" s="50">
        <f t="shared" si="118"/>
        <v>2.7120315581854042</v>
      </c>
      <c r="AI143" s="48">
        <v>3751115</v>
      </c>
      <c r="AJ143" s="49">
        <v>101</v>
      </c>
      <c r="AK143" s="50">
        <f t="shared" si="119"/>
        <v>2.743819614235262</v>
      </c>
      <c r="AL143" s="48">
        <v>2111078</v>
      </c>
      <c r="AM143" s="49">
        <v>220</v>
      </c>
      <c r="AN143" s="50">
        <f t="shared" si="120"/>
        <v>2.6914607291411796</v>
      </c>
      <c r="AO143" s="48">
        <v>3715667</v>
      </c>
      <c r="AP143" s="49">
        <v>139</v>
      </c>
      <c r="AQ143" s="50">
        <f t="shared" si="121"/>
        <v>2.7394560504532914</v>
      </c>
      <c r="AR143" s="48">
        <v>5719388</v>
      </c>
      <c r="AS143" s="49">
        <v>128</v>
      </c>
      <c r="AT143" s="50">
        <f t="shared" si="122"/>
        <v>2.7509133892112616</v>
      </c>
      <c r="AU143" s="48">
        <v>8962477</v>
      </c>
      <c r="AV143" s="49">
        <v>114</v>
      </c>
      <c r="AW143" s="50">
        <f t="shared" si="123"/>
        <v>2.7020621000237024</v>
      </c>
      <c r="AX143" s="48">
        <v>5262115</v>
      </c>
      <c r="AY143" s="49">
        <v>132</v>
      </c>
      <c r="AZ143" s="50">
        <f t="shared" si="124"/>
        <v>2.6993865030674846</v>
      </c>
      <c r="BA143" s="48">
        <v>3746743</v>
      </c>
      <c r="BB143" s="49">
        <v>115</v>
      </c>
      <c r="BC143" s="50">
        <f t="shared" si="125"/>
        <v>2.7328897338403042</v>
      </c>
      <c r="BD143" s="48">
        <v>4936749</v>
      </c>
      <c r="BE143" s="49">
        <v>138</v>
      </c>
      <c r="BF143" s="50">
        <f t="shared" si="126"/>
        <v>2.7224304596567368</v>
      </c>
      <c r="BG143" s="48">
        <v>7359965</v>
      </c>
      <c r="BH143" s="49">
        <v>121</v>
      </c>
      <c r="BI143" s="50">
        <f t="shared" si="127"/>
        <v>2.6775835361805709</v>
      </c>
      <c r="BJ143" s="48">
        <v>7024634</v>
      </c>
      <c r="BK143" s="49">
        <v>102</v>
      </c>
      <c r="BL143" s="50">
        <f t="shared" si="128"/>
        <v>2.6898734177215191</v>
      </c>
      <c r="BM143" s="48">
        <v>319019</v>
      </c>
      <c r="BN143" s="49">
        <v>231</v>
      </c>
      <c r="BO143" s="50">
        <f t="shared" si="129"/>
        <v>2.7437937997386861</v>
      </c>
      <c r="BP143" s="48">
        <v>1669105</v>
      </c>
      <c r="BQ143" s="49">
        <v>243</v>
      </c>
      <c r="BR143" s="50">
        <f t="shared" si="130"/>
        <v>2.7054108216432864</v>
      </c>
      <c r="BS143" s="48">
        <v>2140740</v>
      </c>
      <c r="BT143" s="49">
        <v>151</v>
      </c>
      <c r="BU143" s="50">
        <f t="shared" si="131"/>
        <v>2.7721681659629156</v>
      </c>
      <c r="BV143" s="48">
        <v>2766075</v>
      </c>
      <c r="BW143" s="49">
        <v>155</v>
      </c>
      <c r="BX143" s="50">
        <f t="shared" si="132"/>
        <v>2.7250351617440227</v>
      </c>
      <c r="BY143" s="48">
        <v>1304833</v>
      </c>
      <c r="BZ143" s="49">
        <v>144</v>
      </c>
      <c r="CA143" s="50">
        <f t="shared" si="133"/>
        <v>2.753872633390706</v>
      </c>
      <c r="CB143" s="48">
        <v>778260</v>
      </c>
      <c r="CC143" s="49">
        <v>305</v>
      </c>
      <c r="CD143" s="50">
        <f t="shared" si="134"/>
        <v>2.6709869515719418</v>
      </c>
      <c r="CE143" s="48">
        <v>1373830</v>
      </c>
      <c r="CF143" s="49">
        <v>199</v>
      </c>
      <c r="CG143" s="50">
        <f t="shared" si="135"/>
        <v>2.7133896918461957</v>
      </c>
      <c r="CH143" s="48">
        <v>511</v>
      </c>
      <c r="CI143" s="49">
        <v>128</v>
      </c>
      <c r="CJ143" s="50">
        <f t="shared" si="136"/>
        <v>2.6408087476789768</v>
      </c>
      <c r="CK143" s="48">
        <v>205792</v>
      </c>
      <c r="CL143" s="49">
        <v>108</v>
      </c>
      <c r="CM143" s="50">
        <f t="shared" si="137"/>
        <v>2.7156147850138295</v>
      </c>
      <c r="CN143" s="48">
        <v>419021</v>
      </c>
      <c r="CO143" s="49">
        <v>216</v>
      </c>
      <c r="CP143" s="50">
        <f t="shared" si="138"/>
        <v>2.6946107784431139</v>
      </c>
      <c r="CQ143" s="48">
        <v>2020109</v>
      </c>
      <c r="CR143" s="49">
        <v>255</v>
      </c>
      <c r="CS143" s="50">
        <f t="shared" si="139"/>
        <v>2.6766033378818097</v>
      </c>
      <c r="CT143" s="48">
        <v>2046807</v>
      </c>
      <c r="CU143" s="49">
        <v>154</v>
      </c>
      <c r="CV143" s="50">
        <f t="shared" si="140"/>
        <v>2.749509016247099</v>
      </c>
      <c r="CW143" s="48">
        <v>333202</v>
      </c>
      <c r="CX143" s="49">
        <v>162</v>
      </c>
      <c r="CY143" s="50">
        <f t="shared" si="141"/>
        <v>2.7911784975878704</v>
      </c>
      <c r="CZ143" s="48">
        <v>101818</v>
      </c>
      <c r="DA143" s="49">
        <v>283</v>
      </c>
      <c r="DB143" s="50">
        <f t="shared" si="142"/>
        <v>2.9091282894736845</v>
      </c>
      <c r="DC143" s="48">
        <v>3171230</v>
      </c>
      <c r="DD143" s="49">
        <v>345</v>
      </c>
      <c r="DE143" s="50">
        <f t="shared" si="143"/>
        <v>2.7058823529411762</v>
      </c>
      <c r="DF143" s="104"/>
      <c r="DG143" s="104"/>
    </row>
    <row r="144" spans="1:111" x14ac:dyDescent="0.3">
      <c r="A144" s="47" t="s">
        <v>175</v>
      </c>
      <c r="B144" s="48">
        <v>555772850</v>
      </c>
      <c r="C144" s="49">
        <v>594</v>
      </c>
      <c r="D144" s="50">
        <f t="shared" si="108"/>
        <v>12.697734074390766</v>
      </c>
      <c r="E144" s="48">
        <v>462577841</v>
      </c>
      <c r="F144" s="49">
        <v>551</v>
      </c>
      <c r="G144" s="50">
        <f t="shared" si="109"/>
        <v>12.539827036868456</v>
      </c>
      <c r="H144" s="48">
        <v>34704283</v>
      </c>
      <c r="I144" s="49">
        <v>553</v>
      </c>
      <c r="J144" s="50">
        <f t="shared" si="110"/>
        <v>12.50565355042967</v>
      </c>
      <c r="K144" s="48">
        <v>10610204</v>
      </c>
      <c r="L144" s="49">
        <v>539</v>
      </c>
      <c r="M144" s="50">
        <f t="shared" si="111"/>
        <v>12.286300433097789</v>
      </c>
      <c r="N144" s="48">
        <v>43610234</v>
      </c>
      <c r="O144" s="49">
        <v>540</v>
      </c>
      <c r="P144" s="50">
        <f t="shared" si="112"/>
        <v>12.546468401486987</v>
      </c>
      <c r="Q144" s="48">
        <v>11662037</v>
      </c>
      <c r="R144" s="49">
        <v>554</v>
      </c>
      <c r="S144" s="50">
        <f t="shared" si="113"/>
        <v>12.633979475484608</v>
      </c>
      <c r="T144" s="48">
        <v>18846122</v>
      </c>
      <c r="U144" s="49">
        <v>525</v>
      </c>
      <c r="V144" s="50">
        <f t="shared" si="114"/>
        <v>12.473271560940841</v>
      </c>
      <c r="W144" s="48">
        <v>32091068</v>
      </c>
      <c r="X144" s="49">
        <v>531</v>
      </c>
      <c r="Y144" s="50">
        <f t="shared" si="115"/>
        <v>12.288822031937052</v>
      </c>
      <c r="Z144" s="48">
        <v>24196748</v>
      </c>
      <c r="AA144" s="49">
        <v>540</v>
      </c>
      <c r="AB144" s="50">
        <f t="shared" si="116"/>
        <v>12.399540757749714</v>
      </c>
      <c r="AC144" s="48">
        <v>6083659</v>
      </c>
      <c r="AD144" s="49">
        <v>838</v>
      </c>
      <c r="AE144" s="50">
        <f t="shared" si="117"/>
        <v>13.516129032258064</v>
      </c>
      <c r="AF144" s="48">
        <v>35703855</v>
      </c>
      <c r="AG144" s="49">
        <v>496</v>
      </c>
      <c r="AH144" s="50">
        <f t="shared" si="118"/>
        <v>12.22879684418146</v>
      </c>
      <c r="AI144" s="48">
        <v>16623890</v>
      </c>
      <c r="AJ144" s="49">
        <v>446</v>
      </c>
      <c r="AK144" s="50">
        <f t="shared" si="119"/>
        <v>12.116272751969573</v>
      </c>
      <c r="AL144" s="48">
        <v>10613715</v>
      </c>
      <c r="AM144" s="49">
        <v>1104</v>
      </c>
      <c r="AN144" s="50">
        <f t="shared" si="120"/>
        <v>13.506239295326644</v>
      </c>
      <c r="AO144" s="48">
        <v>18397060</v>
      </c>
      <c r="AP144" s="49">
        <v>686</v>
      </c>
      <c r="AQ144" s="50">
        <f t="shared" si="121"/>
        <v>13.519905400078832</v>
      </c>
      <c r="AR144" s="48">
        <v>26950575</v>
      </c>
      <c r="AS144" s="49">
        <v>604</v>
      </c>
      <c r="AT144" s="50">
        <f t="shared" si="122"/>
        <v>12.980872555340643</v>
      </c>
      <c r="AU144" s="48">
        <v>40499375</v>
      </c>
      <c r="AV144" s="49">
        <v>515</v>
      </c>
      <c r="AW144" s="50">
        <f t="shared" si="123"/>
        <v>12.206684048352692</v>
      </c>
      <c r="AX144" s="48">
        <v>26033805</v>
      </c>
      <c r="AY144" s="49">
        <v>653</v>
      </c>
      <c r="AZ144" s="50">
        <f t="shared" si="124"/>
        <v>13.353783231083844</v>
      </c>
      <c r="BA144" s="48">
        <v>17386107</v>
      </c>
      <c r="BB144" s="49">
        <v>532</v>
      </c>
      <c r="BC144" s="50">
        <f t="shared" si="125"/>
        <v>12.642585551330798</v>
      </c>
      <c r="BD144" s="48">
        <v>22855382</v>
      </c>
      <c r="BE144" s="49">
        <v>638</v>
      </c>
      <c r="BF144" s="50">
        <f t="shared" si="126"/>
        <v>12.586308936673902</v>
      </c>
      <c r="BG144" s="48">
        <v>33312947</v>
      </c>
      <c r="BH144" s="49">
        <v>549</v>
      </c>
      <c r="BI144" s="50">
        <f t="shared" si="127"/>
        <v>12.14870546581102</v>
      </c>
      <c r="BJ144" s="48">
        <v>32396775</v>
      </c>
      <c r="BK144" s="49">
        <v>470</v>
      </c>
      <c r="BL144" s="50">
        <f t="shared" si="128"/>
        <v>12.39451476793249</v>
      </c>
      <c r="BM144" s="48">
        <v>1627661</v>
      </c>
      <c r="BN144" s="49">
        <v>1178</v>
      </c>
      <c r="BO144" s="50">
        <f t="shared" si="129"/>
        <v>13.992160589143603</v>
      </c>
      <c r="BP144" s="48">
        <v>8853285</v>
      </c>
      <c r="BQ144" s="49">
        <v>1286</v>
      </c>
      <c r="BR144" s="50">
        <f t="shared" si="130"/>
        <v>14.317523936762413</v>
      </c>
      <c r="BS144" s="48">
        <v>9775663</v>
      </c>
      <c r="BT144" s="49">
        <v>687</v>
      </c>
      <c r="BU144" s="50">
        <f t="shared" si="131"/>
        <v>12.61244721865247</v>
      </c>
      <c r="BV144" s="48">
        <v>13860020</v>
      </c>
      <c r="BW144" s="49">
        <v>779</v>
      </c>
      <c r="BX144" s="50">
        <f t="shared" si="132"/>
        <v>13.695499296765121</v>
      </c>
      <c r="BY144" s="48">
        <v>6093959</v>
      </c>
      <c r="BZ144" s="49">
        <v>672</v>
      </c>
      <c r="CA144" s="50">
        <f t="shared" si="133"/>
        <v>12.851405622489958</v>
      </c>
      <c r="CB144" s="48">
        <v>4131482</v>
      </c>
      <c r="CC144" s="49">
        <v>1620</v>
      </c>
      <c r="CD144" s="50">
        <f t="shared" si="134"/>
        <v>14.186881513267361</v>
      </c>
      <c r="CE144" s="48">
        <v>7195522</v>
      </c>
      <c r="CF144" s="49">
        <v>1045</v>
      </c>
      <c r="CG144" s="50">
        <f t="shared" si="135"/>
        <v>14.248704663212436</v>
      </c>
      <c r="CH144" s="48">
        <v>2441</v>
      </c>
      <c r="CI144" s="49">
        <v>610</v>
      </c>
      <c r="CJ144" s="50">
        <f t="shared" si="136"/>
        <v>12.585104188157622</v>
      </c>
      <c r="CK144" s="48">
        <v>951711</v>
      </c>
      <c r="CL144" s="49">
        <v>499</v>
      </c>
      <c r="CM144" s="50">
        <f t="shared" si="137"/>
        <v>12.547146090017602</v>
      </c>
      <c r="CN144" s="48">
        <v>2198128</v>
      </c>
      <c r="CO144" s="49">
        <v>1131</v>
      </c>
      <c r="CP144" s="50">
        <f t="shared" si="138"/>
        <v>14.109281437125748</v>
      </c>
      <c r="CQ144" s="48">
        <v>10733518</v>
      </c>
      <c r="CR144" s="49">
        <v>1354</v>
      </c>
      <c r="CS144" s="50">
        <f t="shared" si="139"/>
        <v>14.21223889996851</v>
      </c>
      <c r="CT144" s="48">
        <v>9783413</v>
      </c>
      <c r="CU144" s="49">
        <v>738</v>
      </c>
      <c r="CV144" s="50">
        <f t="shared" si="140"/>
        <v>13.176218532404926</v>
      </c>
      <c r="CW144" s="48">
        <v>1533842</v>
      </c>
      <c r="CX144" s="49">
        <v>746</v>
      </c>
      <c r="CY144" s="50">
        <f t="shared" si="141"/>
        <v>12.853204686423156</v>
      </c>
      <c r="CZ144" s="48">
        <v>460077</v>
      </c>
      <c r="DA144" s="49">
        <v>1278</v>
      </c>
      <c r="DB144" s="50">
        <f t="shared" si="142"/>
        <v>13.137335526315788</v>
      </c>
      <c r="DC144" s="48">
        <v>15994287</v>
      </c>
      <c r="DD144" s="49">
        <v>1739</v>
      </c>
      <c r="DE144" s="50">
        <f t="shared" si="143"/>
        <v>13.639215686274508</v>
      </c>
      <c r="DF144" s="104"/>
      <c r="DG144" s="104"/>
    </row>
    <row r="145" spans="1:111" x14ac:dyDescent="0.3">
      <c r="A145" s="51" t="s">
        <v>176</v>
      </c>
      <c r="B145" s="52">
        <v>490140707</v>
      </c>
      <c r="C145" s="53">
        <v>524</v>
      </c>
      <c r="D145" s="54">
        <f t="shared" si="108"/>
        <v>11.201368106028218</v>
      </c>
      <c r="E145" s="52">
        <v>407778855</v>
      </c>
      <c r="F145" s="53">
        <v>486</v>
      </c>
      <c r="G145" s="54">
        <f t="shared" si="109"/>
        <v>11.060537096040054</v>
      </c>
      <c r="H145" s="52">
        <v>30596541</v>
      </c>
      <c r="I145" s="53">
        <v>487</v>
      </c>
      <c r="J145" s="54">
        <f t="shared" si="110"/>
        <v>11.013116236996833</v>
      </c>
      <c r="K145" s="52">
        <v>9352839</v>
      </c>
      <c r="L145" s="53">
        <v>475</v>
      </c>
      <c r="M145" s="54">
        <f t="shared" si="111"/>
        <v>10.82744472304536</v>
      </c>
      <c r="N145" s="52">
        <v>38438721</v>
      </c>
      <c r="O145" s="53">
        <v>476</v>
      </c>
      <c r="P145" s="54">
        <f t="shared" si="112"/>
        <v>11.059479553903346</v>
      </c>
      <c r="Q145" s="52">
        <v>10279832</v>
      </c>
      <c r="R145" s="53">
        <v>488</v>
      </c>
      <c r="S145" s="54">
        <f t="shared" si="113"/>
        <v>11.128848346636259</v>
      </c>
      <c r="T145" s="52">
        <v>16609587</v>
      </c>
      <c r="U145" s="53">
        <v>463</v>
      </c>
      <c r="V145" s="54">
        <f t="shared" si="114"/>
        <v>11.000237586124971</v>
      </c>
      <c r="W145" s="52">
        <v>28279613</v>
      </c>
      <c r="X145" s="53">
        <v>468</v>
      </c>
      <c r="Y145" s="54">
        <f t="shared" si="115"/>
        <v>10.830826197639436</v>
      </c>
      <c r="Z145" s="52">
        <v>21319521</v>
      </c>
      <c r="AA145" s="53">
        <v>476</v>
      </c>
      <c r="AB145" s="54">
        <f t="shared" si="116"/>
        <v>10.929965556831228</v>
      </c>
      <c r="AC145" s="52">
        <v>5371243</v>
      </c>
      <c r="AD145" s="53">
        <v>740</v>
      </c>
      <c r="AE145" s="54">
        <f t="shared" si="117"/>
        <v>11.935483870967742</v>
      </c>
      <c r="AF145" s="52">
        <v>31451660</v>
      </c>
      <c r="AG145" s="53">
        <v>436</v>
      </c>
      <c r="AH145" s="54">
        <f t="shared" si="118"/>
        <v>10.749506903353057</v>
      </c>
      <c r="AI145" s="52">
        <v>14628607</v>
      </c>
      <c r="AJ145" s="53">
        <v>392</v>
      </c>
      <c r="AK145" s="54">
        <f t="shared" si="119"/>
        <v>10.649280086932897</v>
      </c>
      <c r="AL145" s="52">
        <v>9373054</v>
      </c>
      <c r="AM145" s="53">
        <v>975</v>
      </c>
      <c r="AN145" s="54">
        <f t="shared" si="120"/>
        <v>11.928064595057499</v>
      </c>
      <c r="AO145" s="52">
        <v>16254173</v>
      </c>
      <c r="AP145" s="53">
        <v>606</v>
      </c>
      <c r="AQ145" s="54">
        <f t="shared" si="121"/>
        <v>11.943240047299961</v>
      </c>
      <c r="AR145" s="52">
        <v>23778070</v>
      </c>
      <c r="AS145" s="53">
        <v>533</v>
      </c>
      <c r="AT145" s="54">
        <f t="shared" si="122"/>
        <v>11.454975284762519</v>
      </c>
      <c r="AU145" s="52">
        <v>35676575</v>
      </c>
      <c r="AV145" s="53">
        <v>454</v>
      </c>
      <c r="AW145" s="54">
        <f t="shared" si="123"/>
        <v>10.760843801848779</v>
      </c>
      <c r="AX145" s="52">
        <v>22990152</v>
      </c>
      <c r="AY145" s="53">
        <v>577</v>
      </c>
      <c r="AZ145" s="54">
        <f t="shared" si="124"/>
        <v>11.799591002044989</v>
      </c>
      <c r="BA145" s="52">
        <v>15328074</v>
      </c>
      <c r="BB145" s="53">
        <v>469</v>
      </c>
      <c r="BC145" s="54">
        <f t="shared" si="125"/>
        <v>11.145437262357415</v>
      </c>
      <c r="BD145" s="52">
        <v>20147965</v>
      </c>
      <c r="BE145" s="53">
        <v>562</v>
      </c>
      <c r="BF145" s="54">
        <f t="shared" si="126"/>
        <v>11.086999408167292</v>
      </c>
      <c r="BG145" s="52">
        <v>29362029</v>
      </c>
      <c r="BH145" s="53">
        <v>484</v>
      </c>
      <c r="BI145" s="54">
        <f t="shared" si="127"/>
        <v>10.710334144722284</v>
      </c>
      <c r="BJ145" s="52">
        <v>28540599</v>
      </c>
      <c r="BK145" s="53">
        <v>414</v>
      </c>
      <c r="BL145" s="54">
        <f t="shared" si="128"/>
        <v>10.917721518987342</v>
      </c>
      <c r="BM145" s="52">
        <v>1440334</v>
      </c>
      <c r="BN145" s="53">
        <v>1042</v>
      </c>
      <c r="BO145" s="54">
        <f t="shared" si="129"/>
        <v>12.376766836916499</v>
      </c>
      <c r="BP145" s="52">
        <v>7832869</v>
      </c>
      <c r="BQ145" s="53">
        <v>1138</v>
      </c>
      <c r="BR145" s="54">
        <f t="shared" si="130"/>
        <v>12.669784012469384</v>
      </c>
      <c r="BS145" s="52">
        <v>8628900</v>
      </c>
      <c r="BT145" s="53">
        <v>607</v>
      </c>
      <c r="BU145" s="54">
        <f t="shared" si="131"/>
        <v>11.143748852579401</v>
      </c>
      <c r="BV145" s="52">
        <v>12253510</v>
      </c>
      <c r="BW145" s="53">
        <v>689</v>
      </c>
      <c r="BX145" s="54">
        <f t="shared" si="132"/>
        <v>12.113220815752461</v>
      </c>
      <c r="BY145" s="52">
        <v>5378712</v>
      </c>
      <c r="BZ145" s="53">
        <v>593</v>
      </c>
      <c r="CA145" s="54">
        <f t="shared" si="133"/>
        <v>11.340600497227003</v>
      </c>
      <c r="CB145" s="52">
        <v>3653338</v>
      </c>
      <c r="CC145" s="53">
        <v>1432</v>
      </c>
      <c r="CD145" s="54">
        <f t="shared" si="134"/>
        <v>12.540502670986953</v>
      </c>
      <c r="CE145" s="52">
        <v>6366243</v>
      </c>
      <c r="CF145" s="53">
        <v>924</v>
      </c>
      <c r="CG145" s="54">
        <f t="shared" si="135"/>
        <v>12.598854649577312</v>
      </c>
      <c r="CH145" s="52">
        <v>2170</v>
      </c>
      <c r="CI145" s="53">
        <v>543</v>
      </c>
      <c r="CJ145" s="54">
        <f t="shared" si="136"/>
        <v>11.202805859294408</v>
      </c>
      <c r="CK145" s="52">
        <v>838202</v>
      </c>
      <c r="CL145" s="53">
        <v>440</v>
      </c>
      <c r="CM145" s="54">
        <f t="shared" si="137"/>
        <v>11.063615790797083</v>
      </c>
      <c r="CN145" s="52">
        <v>1943205</v>
      </c>
      <c r="CO145" s="53">
        <v>1000</v>
      </c>
      <c r="CP145" s="54">
        <f t="shared" si="138"/>
        <v>12.4750499001996</v>
      </c>
      <c r="CQ145" s="52">
        <v>9491731</v>
      </c>
      <c r="CR145" s="53">
        <v>1197</v>
      </c>
      <c r="CS145" s="54">
        <f t="shared" si="139"/>
        <v>12.564290962527553</v>
      </c>
      <c r="CT145" s="52">
        <v>8643241</v>
      </c>
      <c r="CU145" s="53">
        <v>652</v>
      </c>
      <c r="CV145" s="54">
        <f t="shared" si="140"/>
        <v>11.640778432422781</v>
      </c>
      <c r="CW145" s="52">
        <v>1351498</v>
      </c>
      <c r="CX145" s="53">
        <v>657</v>
      </c>
      <c r="CY145" s="54">
        <f t="shared" si="141"/>
        <v>11.319779462439698</v>
      </c>
      <c r="CZ145" s="52">
        <v>404967</v>
      </c>
      <c r="DA145" s="53">
        <v>1125</v>
      </c>
      <c r="DB145" s="54">
        <f t="shared" si="142"/>
        <v>11.564555921052632</v>
      </c>
      <c r="DC145" s="52">
        <v>14132932</v>
      </c>
      <c r="DD145" s="53">
        <v>1537</v>
      </c>
      <c r="DE145" s="54">
        <f t="shared" si="143"/>
        <v>12.054901960784314</v>
      </c>
      <c r="DF145" s="105"/>
      <c r="DG145" s="105"/>
    </row>
    <row r="146" spans="1:111" ht="15" thickBot="1" x14ac:dyDescent="0.35">
      <c r="A146" s="78" t="s">
        <v>177</v>
      </c>
      <c r="B146" s="79">
        <v>65632143</v>
      </c>
      <c r="C146" s="80">
        <v>70</v>
      </c>
      <c r="D146" s="81">
        <f t="shared" si="108"/>
        <v>1.4963659683625481</v>
      </c>
      <c r="E146" s="79">
        <v>54798986</v>
      </c>
      <c r="F146" s="80">
        <v>65</v>
      </c>
      <c r="G146" s="81">
        <f t="shared" si="109"/>
        <v>1.4792899408284024</v>
      </c>
      <c r="H146" s="79">
        <v>4107742</v>
      </c>
      <c r="I146" s="80">
        <v>65</v>
      </c>
      <c r="J146" s="81">
        <f t="shared" si="110"/>
        <v>1.4699231117141565</v>
      </c>
      <c r="K146" s="79">
        <v>1257365</v>
      </c>
      <c r="L146" s="80">
        <v>64</v>
      </c>
      <c r="M146" s="81">
        <f t="shared" si="111"/>
        <v>1.4588557100524278</v>
      </c>
      <c r="N146" s="79">
        <v>5171513</v>
      </c>
      <c r="O146" s="80">
        <v>64</v>
      </c>
      <c r="P146" s="81">
        <f t="shared" si="112"/>
        <v>1.486988847583643</v>
      </c>
      <c r="Q146" s="79">
        <v>1382205</v>
      </c>
      <c r="R146" s="80">
        <v>66</v>
      </c>
      <c r="S146" s="81">
        <f t="shared" si="113"/>
        <v>1.5051311288483467</v>
      </c>
      <c r="T146" s="79">
        <v>2236535</v>
      </c>
      <c r="U146" s="80">
        <v>62</v>
      </c>
      <c r="V146" s="81">
        <f t="shared" si="114"/>
        <v>1.4730339748158707</v>
      </c>
      <c r="W146" s="79">
        <v>3811455</v>
      </c>
      <c r="X146" s="80">
        <v>63</v>
      </c>
      <c r="Y146" s="81">
        <f t="shared" si="115"/>
        <v>1.4579958342976163</v>
      </c>
      <c r="Z146" s="79">
        <v>2877227</v>
      </c>
      <c r="AA146" s="80">
        <v>64</v>
      </c>
      <c r="AB146" s="81">
        <f t="shared" si="116"/>
        <v>1.4695752009184846</v>
      </c>
      <c r="AC146" s="79">
        <v>712416</v>
      </c>
      <c r="AD146" s="80">
        <v>98</v>
      </c>
      <c r="AE146" s="81">
        <f t="shared" si="117"/>
        <v>1.5806451612903227</v>
      </c>
      <c r="AF146" s="79">
        <v>4252195</v>
      </c>
      <c r="AG146" s="80">
        <v>59</v>
      </c>
      <c r="AH146" s="81">
        <f t="shared" si="118"/>
        <v>1.4546351084812623</v>
      </c>
      <c r="AI146" s="79">
        <v>1995283</v>
      </c>
      <c r="AJ146" s="80">
        <v>53</v>
      </c>
      <c r="AK146" s="81">
        <f t="shared" si="119"/>
        <v>1.4398261342026624</v>
      </c>
      <c r="AL146" s="79">
        <v>1240661</v>
      </c>
      <c r="AM146" s="80">
        <v>129</v>
      </c>
      <c r="AN146" s="81">
        <f t="shared" si="120"/>
        <v>1.578174700269146</v>
      </c>
      <c r="AO146" s="79">
        <v>2142887</v>
      </c>
      <c r="AP146" s="80">
        <v>80</v>
      </c>
      <c r="AQ146" s="81">
        <f t="shared" si="121"/>
        <v>1.5766653527788728</v>
      </c>
      <c r="AR146" s="79">
        <v>3172505</v>
      </c>
      <c r="AS146" s="80">
        <v>71</v>
      </c>
      <c r="AT146" s="81">
        <f t="shared" si="122"/>
        <v>1.5258972705781215</v>
      </c>
      <c r="AU146" s="79">
        <v>4822800</v>
      </c>
      <c r="AV146" s="80">
        <v>61</v>
      </c>
      <c r="AW146" s="81">
        <f t="shared" si="123"/>
        <v>1.4458402465039109</v>
      </c>
      <c r="AX146" s="79">
        <v>3043653</v>
      </c>
      <c r="AY146" s="80">
        <v>76</v>
      </c>
      <c r="AZ146" s="81">
        <f t="shared" si="124"/>
        <v>1.5541922290388548</v>
      </c>
      <c r="BA146" s="79">
        <v>2058033</v>
      </c>
      <c r="BB146" s="80">
        <v>63</v>
      </c>
      <c r="BC146" s="81">
        <f t="shared" si="125"/>
        <v>1.497148288973384</v>
      </c>
      <c r="BD146" s="79">
        <v>2707417</v>
      </c>
      <c r="BE146" s="80">
        <v>76</v>
      </c>
      <c r="BF146" s="81">
        <f t="shared" si="126"/>
        <v>1.4993095285066089</v>
      </c>
      <c r="BG146" s="79">
        <v>3950918</v>
      </c>
      <c r="BH146" s="80">
        <v>65</v>
      </c>
      <c r="BI146" s="81">
        <f t="shared" si="127"/>
        <v>1.4383713210887363</v>
      </c>
      <c r="BJ146" s="79">
        <v>3856176</v>
      </c>
      <c r="BK146" s="80">
        <v>56</v>
      </c>
      <c r="BL146" s="81">
        <f t="shared" si="128"/>
        <v>1.4767932489451476</v>
      </c>
      <c r="BM146" s="79">
        <v>187327</v>
      </c>
      <c r="BN146" s="80">
        <v>136</v>
      </c>
      <c r="BO146" s="81">
        <f t="shared" si="129"/>
        <v>1.6153937522271054</v>
      </c>
      <c r="BP146" s="79">
        <v>1020416</v>
      </c>
      <c r="BQ146" s="80">
        <v>148</v>
      </c>
      <c r="BR146" s="81">
        <f t="shared" si="130"/>
        <v>1.6477399242930304</v>
      </c>
      <c r="BS146" s="79">
        <v>1146763</v>
      </c>
      <c r="BT146" s="80">
        <v>81</v>
      </c>
      <c r="BU146" s="81">
        <f t="shared" si="131"/>
        <v>1.487057095648981</v>
      </c>
      <c r="BV146" s="79">
        <v>1606510</v>
      </c>
      <c r="BW146" s="80">
        <v>90</v>
      </c>
      <c r="BX146" s="81">
        <f t="shared" si="132"/>
        <v>1.5822784810126582</v>
      </c>
      <c r="BY146" s="79">
        <v>715247</v>
      </c>
      <c r="BZ146" s="80">
        <v>79</v>
      </c>
      <c r="CA146" s="81">
        <f t="shared" si="133"/>
        <v>1.5108051252629566</v>
      </c>
      <c r="CB146" s="79">
        <v>478144</v>
      </c>
      <c r="CC146" s="80">
        <v>187</v>
      </c>
      <c r="CD146" s="81">
        <f t="shared" si="134"/>
        <v>1.6376215080129608</v>
      </c>
      <c r="CE146" s="79">
        <v>829279</v>
      </c>
      <c r="CF146" s="80">
        <v>120</v>
      </c>
      <c r="CG146" s="81">
        <f t="shared" si="135"/>
        <v>1.6362148895554949</v>
      </c>
      <c r="CH146" s="79">
        <v>271</v>
      </c>
      <c r="CI146" s="80">
        <v>68</v>
      </c>
      <c r="CJ146" s="81">
        <f t="shared" si="136"/>
        <v>1.4029296472044563</v>
      </c>
      <c r="CK146" s="79">
        <v>113509</v>
      </c>
      <c r="CL146" s="80">
        <v>60</v>
      </c>
      <c r="CM146" s="81">
        <f t="shared" si="137"/>
        <v>1.5086748805632386</v>
      </c>
      <c r="CN146" s="79">
        <v>254923</v>
      </c>
      <c r="CO146" s="80">
        <v>131</v>
      </c>
      <c r="CP146" s="81">
        <f t="shared" si="138"/>
        <v>1.6342315369261478</v>
      </c>
      <c r="CQ146" s="79">
        <v>1241787</v>
      </c>
      <c r="CR146" s="80">
        <v>157</v>
      </c>
      <c r="CS146" s="81">
        <f t="shared" si="139"/>
        <v>1.6479479374409574</v>
      </c>
      <c r="CT146" s="79">
        <v>1140172</v>
      </c>
      <c r="CU146" s="80">
        <v>86</v>
      </c>
      <c r="CV146" s="81">
        <f t="shared" si="140"/>
        <v>1.535440099982146</v>
      </c>
      <c r="CW146" s="79">
        <v>182344</v>
      </c>
      <c r="CX146" s="80">
        <v>89</v>
      </c>
      <c r="CY146" s="81">
        <f t="shared" si="141"/>
        <v>1.5334252239834596</v>
      </c>
      <c r="CZ146" s="79">
        <v>55110</v>
      </c>
      <c r="DA146" s="80">
        <v>153</v>
      </c>
      <c r="DB146" s="81">
        <f t="shared" si="142"/>
        <v>1.5727796052631577</v>
      </c>
      <c r="DC146" s="79">
        <v>1861355</v>
      </c>
      <c r="DD146" s="80">
        <v>202</v>
      </c>
      <c r="DE146" s="81">
        <f t="shared" si="143"/>
        <v>1.584313725490196</v>
      </c>
      <c r="DF146" s="105"/>
      <c r="DG146" s="105"/>
    </row>
    <row r="147" spans="1:111" x14ac:dyDescent="0.3">
      <c r="A147" s="67"/>
      <c r="B147" s="68"/>
      <c r="C147" s="68"/>
      <c r="D147" s="69"/>
      <c r="E147" s="68"/>
      <c r="F147" s="68"/>
      <c r="G147" s="69"/>
      <c r="H147" s="68"/>
      <c r="I147" s="68"/>
      <c r="J147" s="69"/>
      <c r="K147" s="68"/>
      <c r="L147" s="68"/>
      <c r="M147" s="69"/>
      <c r="N147" s="68"/>
      <c r="O147" s="68"/>
      <c r="P147" s="69"/>
      <c r="Q147" s="68"/>
      <c r="R147" s="68"/>
      <c r="S147" s="69"/>
      <c r="T147" s="68"/>
      <c r="U147" s="68"/>
      <c r="V147" s="69"/>
      <c r="W147" s="68"/>
      <c r="X147" s="68"/>
      <c r="Y147" s="69"/>
      <c r="Z147" s="68"/>
      <c r="AA147" s="68"/>
      <c r="AB147" s="69"/>
      <c r="AC147" s="68"/>
      <c r="AD147" s="68"/>
      <c r="AE147" s="69"/>
      <c r="AF147" s="68"/>
      <c r="AG147" s="68"/>
      <c r="AH147" s="69"/>
      <c r="AI147" s="68"/>
      <c r="AJ147" s="68"/>
      <c r="AK147" s="69"/>
      <c r="AL147" s="68"/>
      <c r="AM147" s="68"/>
      <c r="AN147" s="69"/>
      <c r="AO147" s="68"/>
      <c r="AP147" s="68"/>
      <c r="AQ147" s="69"/>
      <c r="AR147" s="68"/>
      <c r="AS147" s="68"/>
      <c r="AT147" s="69"/>
      <c r="AU147" s="68"/>
      <c r="AV147" s="68"/>
      <c r="AW147" s="69"/>
      <c r="AX147" s="68"/>
      <c r="AY147" s="68"/>
      <c r="AZ147" s="69"/>
      <c r="BA147" s="68"/>
      <c r="BB147" s="68"/>
      <c r="BC147" s="69"/>
      <c r="BD147" s="68"/>
      <c r="BE147" s="68"/>
      <c r="BF147" s="69"/>
      <c r="BG147" s="68"/>
      <c r="BH147" s="68"/>
      <c r="BI147" s="69"/>
      <c r="BJ147" s="68"/>
      <c r="BK147" s="68"/>
      <c r="BL147" s="69"/>
      <c r="BM147" s="68"/>
      <c r="BN147" s="68"/>
      <c r="BO147" s="69"/>
      <c r="BP147" s="68"/>
      <c r="BQ147" s="68"/>
      <c r="BR147" s="69"/>
      <c r="BS147" s="68"/>
      <c r="BT147" s="68"/>
      <c r="BU147" s="69"/>
      <c r="BV147" s="68"/>
      <c r="BW147" s="68"/>
      <c r="BX147" s="69"/>
      <c r="BY147" s="68"/>
      <c r="BZ147" s="68"/>
      <c r="CA147" s="69"/>
      <c r="CB147" s="68"/>
      <c r="CC147" s="68"/>
      <c r="CD147" s="69"/>
      <c r="CE147" s="68"/>
      <c r="CF147" s="68"/>
      <c r="CG147" s="69"/>
      <c r="CH147" s="68"/>
      <c r="CI147" s="68"/>
      <c r="CJ147" s="69"/>
      <c r="CK147" s="68"/>
      <c r="CL147" s="68"/>
      <c r="CM147" s="69"/>
      <c r="CN147" s="68"/>
      <c r="CO147" s="68"/>
      <c r="CP147" s="69"/>
      <c r="CQ147" s="68"/>
      <c r="CR147" s="68"/>
      <c r="CS147" s="69"/>
      <c r="CT147" s="68"/>
      <c r="CU147" s="68"/>
      <c r="CV147" s="69"/>
      <c r="CW147" s="68"/>
      <c r="CX147" s="68"/>
      <c r="CY147" s="69"/>
      <c r="CZ147" s="68"/>
      <c r="DA147" s="68"/>
      <c r="DB147" s="69"/>
      <c r="DC147" s="68"/>
      <c r="DD147" s="68"/>
      <c r="DE147" s="69"/>
      <c r="DF147" s="105"/>
      <c r="DG147" s="105"/>
    </row>
    <row r="148" spans="1:111" x14ac:dyDescent="0.3">
      <c r="A148" s="43" t="s">
        <v>49</v>
      </c>
      <c r="B148" s="44">
        <v>3125461667</v>
      </c>
      <c r="C148" s="45">
        <v>3342</v>
      </c>
      <c r="D148" s="46">
        <f>D149+D152+D155+D158+D159+D160+D161+D162</f>
        <v>100.02992220227408</v>
      </c>
      <c r="E148" s="44">
        <v>2643085231</v>
      </c>
      <c r="F148" s="45">
        <v>3148</v>
      </c>
      <c r="G148" s="46">
        <f>G149+G152+G155+G158+G159+G160+G161+G162</f>
        <v>100</v>
      </c>
      <c r="H148" s="44">
        <v>198352797</v>
      </c>
      <c r="I148" s="45">
        <v>3159</v>
      </c>
      <c r="J148" s="46">
        <f>J149+J152+J155+J158+J159+J160+J161+J162</f>
        <v>99.968344412788866</v>
      </c>
      <c r="K148" s="44">
        <v>61443012</v>
      </c>
      <c r="L148" s="45">
        <v>3121</v>
      </c>
      <c r="M148" s="46">
        <f>M149+M152+M155+M158+M159+M160+M161+M162</f>
        <v>99.967958987504034</v>
      </c>
      <c r="N148" s="44">
        <v>250082993</v>
      </c>
      <c r="O148" s="45">
        <v>3098</v>
      </c>
      <c r="P148" s="46">
        <f>P149+P152+P155+P158+P159+P160+P161+P162</f>
        <v>100</v>
      </c>
      <c r="Q148" s="44">
        <v>65964759</v>
      </c>
      <c r="R148" s="45">
        <v>3131</v>
      </c>
      <c r="S148" s="46">
        <f>S149+S152+S155+S158+S159+S160+S161+S162</f>
        <v>100.03193867773874</v>
      </c>
      <c r="T148" s="44">
        <v>107964257</v>
      </c>
      <c r="U148" s="45">
        <v>3007</v>
      </c>
      <c r="V148" s="46">
        <f>V149+V152+V155+V158+V159+V160+V161+V162</f>
        <v>99.966744263385436</v>
      </c>
      <c r="W148" s="44">
        <v>188945379</v>
      </c>
      <c r="X148" s="45">
        <v>3128</v>
      </c>
      <c r="Y148" s="46">
        <f>Y149+Y152+Y155+Y158+Y159+Y160+Y161+Y162</f>
        <v>100.03196930946291</v>
      </c>
      <c r="Z148" s="44">
        <v>140191048</v>
      </c>
      <c r="AA148" s="45">
        <v>3131</v>
      </c>
      <c r="AB148" s="46">
        <f>AB149+AB152+AB155+AB158+AB159+AB160+AB161+AB162</f>
        <v>100.00000000000001</v>
      </c>
      <c r="AC148" s="44">
        <v>31426598</v>
      </c>
      <c r="AD148" s="45">
        <v>4331</v>
      </c>
      <c r="AE148" s="46">
        <f>AE149+AE152+AE155+AE158+AE159+AE160+AE161+AE162</f>
        <v>99.999999999999986</v>
      </c>
      <c r="AF148" s="44">
        <v>209875514</v>
      </c>
      <c r="AG148" s="45">
        <v>2913</v>
      </c>
      <c r="AH148" s="46">
        <f>AH149+AH152+AH155+AH158+AH159+AH160+AH161+AH162</f>
        <v>100.03432887058014</v>
      </c>
      <c r="AI148" s="44">
        <v>98563669</v>
      </c>
      <c r="AJ148" s="45">
        <v>2642</v>
      </c>
      <c r="AK148" s="46">
        <f>AK149+AK152+AK155+AK158+AK159+AK160+AK161+AK162</f>
        <v>100.00000000000003</v>
      </c>
      <c r="AL148" s="44">
        <v>55786063</v>
      </c>
      <c r="AM148" s="45">
        <v>5804</v>
      </c>
      <c r="AN148" s="46">
        <f>AN149+AN152+AN155+AN158+AN159+AN160+AN161+AN162</f>
        <v>100.00000000000001</v>
      </c>
      <c r="AO148" s="44">
        <v>95983679</v>
      </c>
      <c r="AP148" s="45">
        <v>3581</v>
      </c>
      <c r="AQ148" s="46">
        <f>AQ149+AQ152+AQ155+AQ158+AQ159+AQ160+AQ161+AQ162</f>
        <v>99.97207483943032</v>
      </c>
      <c r="AR148" s="44">
        <v>146691735</v>
      </c>
      <c r="AS148" s="45">
        <v>3289</v>
      </c>
      <c r="AT148" s="46">
        <f>AT149+AT152+AT155+AT158+AT159+AT160+AT161+AT162</f>
        <v>100.03040437823046</v>
      </c>
      <c r="AU148" s="44">
        <v>238785301</v>
      </c>
      <c r="AV148" s="45">
        <v>3037</v>
      </c>
      <c r="AW148" s="46">
        <f>AW149+AW152+AW155+AW158+AW159+AW160+AW161+AW162</f>
        <v>100</v>
      </c>
      <c r="AX148" s="44">
        <v>138714740</v>
      </c>
      <c r="AY148" s="45">
        <v>3480</v>
      </c>
      <c r="AZ148" s="46">
        <f>AZ149+AZ152+AZ155+AZ158+AZ159+AZ160+AZ161+AZ162</f>
        <v>99.971264367816062</v>
      </c>
      <c r="BA148" s="44">
        <v>98299212</v>
      </c>
      <c r="BB148" s="45">
        <v>3010</v>
      </c>
      <c r="BC148" s="46">
        <f>BC149+BC152+BC155+BC158+BC159+BC160+BC161+BC162</f>
        <v>100.03322259136213</v>
      </c>
      <c r="BD148" s="44">
        <v>129953777</v>
      </c>
      <c r="BE148" s="45">
        <v>3625</v>
      </c>
      <c r="BF148" s="46">
        <f>BF149+BF152+BF155+BF158+BF159+BF160+BF161+BF162</f>
        <v>100.00000000000003</v>
      </c>
      <c r="BG148" s="44">
        <v>197724305</v>
      </c>
      <c r="BH148" s="45">
        <v>3256</v>
      </c>
      <c r="BI148" s="46">
        <f>BI149+BI152+BI155+BI158+BI159+BI160+BI161+BI162</f>
        <v>100.03071253071253</v>
      </c>
      <c r="BJ148" s="44">
        <v>188336393</v>
      </c>
      <c r="BK148" s="45">
        <v>2733</v>
      </c>
      <c r="BL148" s="46">
        <f>BL149+BL152+BL155+BL158+BL159+BL160+BL161+BL162</f>
        <v>100</v>
      </c>
      <c r="BM148" s="44">
        <v>8134251</v>
      </c>
      <c r="BN148" s="45">
        <v>5886</v>
      </c>
      <c r="BO148" s="46">
        <f>BO149+BO152+BO155+BO158+BO159+BO160+BO161+BO162</f>
        <v>100.01698946653077</v>
      </c>
      <c r="BP148" s="44">
        <v>43355587</v>
      </c>
      <c r="BQ148" s="45">
        <v>6300</v>
      </c>
      <c r="BR148" s="46">
        <f>BR149+BR152+BR155+BR158+BR159+BR160+BR161+BR162</f>
        <v>100</v>
      </c>
      <c r="BS148" s="44">
        <v>54821696</v>
      </c>
      <c r="BT148" s="45">
        <v>3855</v>
      </c>
      <c r="BU148" s="46">
        <f>BU149+BU152+BU155+BU158+BU159+BU160+BU161+BU162</f>
        <v>99.999999999999986</v>
      </c>
      <c r="BV148" s="44">
        <v>71213734</v>
      </c>
      <c r="BW148" s="45">
        <v>4003</v>
      </c>
      <c r="BX148" s="46">
        <f>BX149+BX152+BX155+BX158+BX159+BX160+BX161+BX162</f>
        <v>99.975018735948041</v>
      </c>
      <c r="BY148" s="44">
        <v>33561607</v>
      </c>
      <c r="BZ148" s="45">
        <v>3700</v>
      </c>
      <c r="CA148" s="46">
        <f>CA149+CA152+CA155+CA158+CA159+CA160+CA161+CA162</f>
        <v>99.972972972972983</v>
      </c>
      <c r="CB148" s="44">
        <v>20573138</v>
      </c>
      <c r="CC148" s="45">
        <v>8065</v>
      </c>
      <c r="CD148" s="46">
        <f>CD149+CD152+CD155+CD158+CD159+CD160+CD161+CD162</f>
        <v>100.01239925604463</v>
      </c>
      <c r="CE148" s="44">
        <v>35372253</v>
      </c>
      <c r="CF148" s="45">
        <v>5136</v>
      </c>
      <c r="CG148" s="46">
        <f>CG149+CG152+CG155+CG158+CG159+CG160+CG161+CG162</f>
        <v>100.00000000000001</v>
      </c>
      <c r="CH148" s="44">
        <v>14049</v>
      </c>
      <c r="CI148" s="45">
        <v>3512</v>
      </c>
      <c r="CJ148" s="46">
        <f>CJ149+CJ152+CJ155+CJ158+CJ159+CJ160+CJ161+CJ162</f>
        <v>100.02847380410023</v>
      </c>
      <c r="CK148" s="44">
        <v>5428645</v>
      </c>
      <c r="CL148" s="45">
        <v>2848</v>
      </c>
      <c r="CM148" s="46">
        <f>CM149+CM152+CM155+CM158+CM159+CM160+CM161+CM162</f>
        <v>100</v>
      </c>
      <c r="CN148" s="44">
        <v>10984611</v>
      </c>
      <c r="CO148" s="45">
        <v>5651</v>
      </c>
      <c r="CP148" s="46">
        <f>CP149+CP152+CP155+CP158+CP159+CP160+CP161+CP162</f>
        <v>100.01769598301188</v>
      </c>
      <c r="CQ148" s="44">
        <v>53271704</v>
      </c>
      <c r="CR148" s="45">
        <v>6720</v>
      </c>
      <c r="CS148" s="46">
        <f>CS149+CS152+CS155+CS158+CS159+CS160+CS161+CS162</f>
        <v>100.01488095238095</v>
      </c>
      <c r="CT148" s="44">
        <v>52275754</v>
      </c>
      <c r="CU148" s="45">
        <v>3944</v>
      </c>
      <c r="CV148" s="46">
        <f>CV149+CV152+CV155+CV158+CV159+CV160+CV161+CV162</f>
        <v>99.974645030425947</v>
      </c>
      <c r="CW148" s="44">
        <v>8334443</v>
      </c>
      <c r="CX148" s="45">
        <v>4052</v>
      </c>
      <c r="CY148" s="46">
        <f>CY149+CY152+CY155+CY158+CY159+CY160+CY161+CY162</f>
        <v>100.02467917077986</v>
      </c>
      <c r="CZ148" s="44">
        <v>2355134</v>
      </c>
      <c r="DA148" s="45">
        <v>6542</v>
      </c>
      <c r="DB148" s="46">
        <f>DB149+DB152+DB155+DB158+DB159+DB160+DB161+DB162</f>
        <v>99.984714154692767</v>
      </c>
      <c r="DC148" s="44">
        <v>82679830</v>
      </c>
      <c r="DD148" s="45">
        <v>8990</v>
      </c>
      <c r="DE148" s="46">
        <f>DE149+DE152+DE155+DE158+DE159+DE160+DE161+DE162</f>
        <v>100.0111234705228</v>
      </c>
      <c r="DF148" s="105"/>
      <c r="DG148" s="105"/>
    </row>
    <row r="149" spans="1:111" x14ac:dyDescent="0.3">
      <c r="A149" s="47" t="s">
        <v>178</v>
      </c>
      <c r="B149" s="48">
        <v>1265173270</v>
      </c>
      <c r="C149" s="49">
        <v>1353</v>
      </c>
      <c r="D149" s="50">
        <f t="shared" ref="D149:D164" si="144">C149/C$148*100</f>
        <v>40.484739676840213</v>
      </c>
      <c r="E149" s="48">
        <v>1069680972</v>
      </c>
      <c r="F149" s="49">
        <v>1274</v>
      </c>
      <c r="G149" s="50">
        <f t="shared" ref="G149:G164" si="145">F149/F$148*100</f>
        <v>40.470139771283357</v>
      </c>
      <c r="H149" s="48">
        <v>80399504</v>
      </c>
      <c r="I149" s="49">
        <v>1280</v>
      </c>
      <c r="J149" s="50">
        <f t="shared" ref="J149:J164" si="146">I149/I$148*100</f>
        <v>40.519151630262741</v>
      </c>
      <c r="K149" s="48">
        <v>25013019</v>
      </c>
      <c r="L149" s="49">
        <v>1270</v>
      </c>
      <c r="M149" s="50">
        <f t="shared" ref="M149:M164" si="147">L149/L$148*100</f>
        <v>40.692085869913491</v>
      </c>
      <c r="N149" s="48">
        <v>100922901</v>
      </c>
      <c r="O149" s="49">
        <v>1250</v>
      </c>
      <c r="P149" s="50">
        <f t="shared" ref="P149:P164" si="148">O149/O$148*100</f>
        <v>40.348612007746929</v>
      </c>
      <c r="Q149" s="48">
        <v>26761717</v>
      </c>
      <c r="R149" s="49">
        <v>1270</v>
      </c>
      <c r="S149" s="50">
        <f t="shared" ref="S149:S164" si="149">R149/R$148*100</f>
        <v>40.562120728201847</v>
      </c>
      <c r="T149" s="48">
        <v>43802385</v>
      </c>
      <c r="U149" s="49">
        <v>1220</v>
      </c>
      <c r="V149" s="50">
        <f t="shared" ref="V149:V164" si="150">U149/U$148*100</f>
        <v>40.571998669770537</v>
      </c>
      <c r="W149" s="48">
        <v>76161129</v>
      </c>
      <c r="X149" s="49">
        <v>1261</v>
      </c>
      <c r="Y149" s="50">
        <f t="shared" ref="Y149:Y164" si="151">X149/X$148*100</f>
        <v>40.313299232736568</v>
      </c>
      <c r="Z149" s="48">
        <v>56707755</v>
      </c>
      <c r="AA149" s="49">
        <v>1266</v>
      </c>
      <c r="AB149" s="50">
        <f t="shared" ref="AB149:AB164" si="152">AA149/AA$148*100</f>
        <v>40.434366017246887</v>
      </c>
      <c r="AC149" s="48">
        <v>12739072</v>
      </c>
      <c r="AD149" s="49">
        <v>1756</v>
      </c>
      <c r="AE149" s="50">
        <f t="shared" ref="AE149:AE164" si="153">AD149/AD$148*100</f>
        <v>40.544908797044563</v>
      </c>
      <c r="AF149" s="48">
        <v>85071975</v>
      </c>
      <c r="AG149" s="49">
        <v>1181</v>
      </c>
      <c r="AH149" s="50">
        <f t="shared" ref="AH149:AH164" si="154">AG149/AG$148*100</f>
        <v>40.542396155166493</v>
      </c>
      <c r="AI149" s="48">
        <v>39996912</v>
      </c>
      <c r="AJ149" s="49">
        <v>1072</v>
      </c>
      <c r="AK149" s="50">
        <f t="shared" ref="AK149:AK164" si="155">AJ149/AJ$148*100</f>
        <v>40.575321725965182</v>
      </c>
      <c r="AL149" s="48">
        <v>22540023</v>
      </c>
      <c r="AM149" s="49">
        <v>2345</v>
      </c>
      <c r="AN149" s="50">
        <f t="shared" ref="AN149:AN164" si="156">AM149/AM$148*100</f>
        <v>40.403170227429356</v>
      </c>
      <c r="AO149" s="48">
        <v>38889609</v>
      </c>
      <c r="AP149" s="49">
        <v>1451</v>
      </c>
      <c r="AQ149" s="50">
        <f t="shared" ref="AQ149:AQ164" si="157">AP149/AP$148*100</f>
        <v>40.519407986595922</v>
      </c>
      <c r="AR149" s="48">
        <v>59674278</v>
      </c>
      <c r="AS149" s="49">
        <v>1338</v>
      </c>
      <c r="AT149" s="50">
        <f t="shared" ref="AT149:AT164" si="158">AS149/AS$148*100</f>
        <v>40.681058072362418</v>
      </c>
      <c r="AU149" s="48">
        <v>96593943</v>
      </c>
      <c r="AV149" s="49">
        <v>1228</v>
      </c>
      <c r="AW149" s="50">
        <f t="shared" ref="AW149:AW164" si="159">AV149/AV$148*100</f>
        <v>40.434639446822523</v>
      </c>
      <c r="AX149" s="48">
        <v>55993409</v>
      </c>
      <c r="AY149" s="49">
        <v>1405</v>
      </c>
      <c r="AZ149" s="50">
        <f t="shared" ref="AZ149:AZ164" si="160">AY149/AY$148*100</f>
        <v>40.373563218390807</v>
      </c>
      <c r="BA149" s="48">
        <v>39768000</v>
      </c>
      <c r="BB149" s="49">
        <v>1218</v>
      </c>
      <c r="BC149" s="50">
        <f t="shared" ref="BC149:BC164" si="161">BB149/BB$148*100</f>
        <v>40.465116279069768</v>
      </c>
      <c r="BD149" s="48">
        <v>52666280</v>
      </c>
      <c r="BE149" s="49">
        <v>1469</v>
      </c>
      <c r="BF149" s="50">
        <f t="shared" ref="BF149:BF164" si="162">BE149/BE$148*100</f>
        <v>40.524137931034481</v>
      </c>
      <c r="BG149" s="48">
        <v>79956266</v>
      </c>
      <c r="BH149" s="49">
        <v>1317</v>
      </c>
      <c r="BI149" s="50">
        <f t="shared" ref="BI149:BI164" si="163">BH149/BH$148*100</f>
        <v>40.448402948402951</v>
      </c>
      <c r="BJ149" s="48">
        <v>76022795</v>
      </c>
      <c r="BK149" s="49">
        <v>1103</v>
      </c>
      <c r="BL149" s="50">
        <f t="shared" ref="BL149:BL164" si="164">BK149/BK$148*100</f>
        <v>40.358580314672523</v>
      </c>
      <c r="BM149" s="48">
        <v>3304292</v>
      </c>
      <c r="BN149" s="49">
        <v>2391</v>
      </c>
      <c r="BO149" s="50">
        <f t="shared" ref="BO149:BO164" si="165">BN149/BN$148*100</f>
        <v>40.621814475025488</v>
      </c>
      <c r="BP149" s="48">
        <v>17530181</v>
      </c>
      <c r="BQ149" s="49">
        <v>2547</v>
      </c>
      <c r="BR149" s="50">
        <f t="shared" ref="BR149:BR164" si="166">BQ149/BQ$148*100</f>
        <v>40.428571428571431</v>
      </c>
      <c r="BS149" s="48">
        <v>22301090</v>
      </c>
      <c r="BT149" s="49">
        <v>1568</v>
      </c>
      <c r="BU149" s="50">
        <f t="shared" ref="BU149:BU164" si="167">BT149/BT$148*100</f>
        <v>40.674448767833979</v>
      </c>
      <c r="BV149" s="48">
        <v>28880611</v>
      </c>
      <c r="BW149" s="49">
        <v>1623</v>
      </c>
      <c r="BX149" s="50">
        <f t="shared" ref="BX149:BX164" si="168">BW149/BW$148*100</f>
        <v>40.544591556332747</v>
      </c>
      <c r="BY149" s="48">
        <v>13651018</v>
      </c>
      <c r="BZ149" s="49">
        <v>1505</v>
      </c>
      <c r="CA149" s="50">
        <f t="shared" ref="CA149:CA164" si="169">BZ149/BZ$148*100</f>
        <v>40.675675675675677</v>
      </c>
      <c r="CB149" s="48">
        <v>8284500</v>
      </c>
      <c r="CC149" s="49">
        <v>3248</v>
      </c>
      <c r="CD149" s="50">
        <f t="shared" ref="CD149:CD164" si="170">CC149/CC$148*100</f>
        <v>40.272783632982026</v>
      </c>
      <c r="CE149" s="48">
        <v>14339779</v>
      </c>
      <c r="CF149" s="49">
        <v>2082</v>
      </c>
      <c r="CG149" s="50">
        <f t="shared" ref="CG149:CG164" si="171">CF149/CF$148*100</f>
        <v>40.537383177570092</v>
      </c>
      <c r="CH149" s="48">
        <v>5625</v>
      </c>
      <c r="CI149" s="49">
        <v>1406</v>
      </c>
      <c r="CJ149" s="50">
        <f t="shared" ref="CJ149:CJ164" si="172">CI149/CI$148*100</f>
        <v>40.034168564920272</v>
      </c>
      <c r="CK149" s="48">
        <v>2201960</v>
      </c>
      <c r="CL149" s="49">
        <v>1155</v>
      </c>
      <c r="CM149" s="50">
        <f t="shared" ref="CM149:CM164" si="173">CL149/CL$148*100</f>
        <v>40.554775280898873</v>
      </c>
      <c r="CN149" s="48">
        <v>4436329</v>
      </c>
      <c r="CO149" s="49">
        <v>2282</v>
      </c>
      <c r="CP149" s="50">
        <f t="shared" ref="CP149:CP164" si="174">CO149/CO$148*100</f>
        <v>40.382233233056098</v>
      </c>
      <c r="CQ149" s="48">
        <v>21470819</v>
      </c>
      <c r="CR149" s="49">
        <v>2709</v>
      </c>
      <c r="CS149" s="50">
        <f t="shared" ref="CS149:CS164" si="175">CR149/CR$148*100</f>
        <v>40.3125</v>
      </c>
      <c r="CT149" s="48">
        <v>21275824</v>
      </c>
      <c r="CU149" s="49">
        <v>1605</v>
      </c>
      <c r="CV149" s="50">
        <f t="shared" ref="CV149:CV164" si="176">CU149/CU$148*100</f>
        <v>40.6947261663286</v>
      </c>
      <c r="CW149" s="48">
        <v>3373763</v>
      </c>
      <c r="CX149" s="49">
        <v>1640</v>
      </c>
      <c r="CY149" s="50">
        <f t="shared" ref="CY149:CY164" si="177">CX149/CX$148*100</f>
        <v>40.473840078973346</v>
      </c>
      <c r="CZ149" s="48">
        <v>951344</v>
      </c>
      <c r="DA149" s="49">
        <v>2643</v>
      </c>
      <c r="DB149" s="50">
        <f t="shared" ref="DB149:DB164" si="178">DA149/DA$148*100</f>
        <v>40.400489147049832</v>
      </c>
      <c r="DC149" s="48">
        <v>33485163</v>
      </c>
      <c r="DD149" s="49">
        <v>3641</v>
      </c>
      <c r="DE149" s="50">
        <f t="shared" ref="DE149:DE164" si="179">DD149/DD$148*100</f>
        <v>40.500556173526142</v>
      </c>
      <c r="DF149" s="104"/>
      <c r="DG149" s="104"/>
    </row>
    <row r="150" spans="1:111" x14ac:dyDescent="0.3">
      <c r="A150" s="51" t="s">
        <v>179</v>
      </c>
      <c r="B150" s="52">
        <v>1009878878</v>
      </c>
      <c r="C150" s="53">
        <v>1080</v>
      </c>
      <c r="D150" s="54">
        <f t="shared" si="144"/>
        <v>32.315978456014363</v>
      </c>
      <c r="E150" s="52">
        <v>853800998</v>
      </c>
      <c r="F150" s="53">
        <v>1017</v>
      </c>
      <c r="G150" s="54">
        <f t="shared" si="145"/>
        <v>32.30622617534943</v>
      </c>
      <c r="H150" s="52">
        <v>64176639</v>
      </c>
      <c r="I150" s="53">
        <v>1022</v>
      </c>
      <c r="J150" s="54">
        <f t="shared" si="146"/>
        <v>32.352010129787907</v>
      </c>
      <c r="K150" s="52">
        <v>19976834</v>
      </c>
      <c r="L150" s="53">
        <v>1015</v>
      </c>
      <c r="M150" s="54">
        <f t="shared" si="147"/>
        <v>32.521627683434794</v>
      </c>
      <c r="N150" s="52">
        <v>80538853</v>
      </c>
      <c r="O150" s="53">
        <v>998</v>
      </c>
      <c r="P150" s="54">
        <f t="shared" si="148"/>
        <v>32.214331826985152</v>
      </c>
      <c r="Q150" s="52">
        <v>21361951</v>
      </c>
      <c r="R150" s="53">
        <v>1014</v>
      </c>
      <c r="S150" s="54">
        <f t="shared" si="149"/>
        <v>32.385819227083999</v>
      </c>
      <c r="T150" s="52">
        <v>34974301</v>
      </c>
      <c r="U150" s="53">
        <v>974</v>
      </c>
      <c r="V150" s="54">
        <f t="shared" si="150"/>
        <v>32.391087462587301</v>
      </c>
      <c r="W150" s="52">
        <v>60761559</v>
      </c>
      <c r="X150" s="53">
        <v>1006</v>
      </c>
      <c r="Y150" s="54">
        <f t="shared" si="151"/>
        <v>32.161125319693099</v>
      </c>
      <c r="Z150" s="52">
        <v>45262601</v>
      </c>
      <c r="AA150" s="53">
        <v>1011</v>
      </c>
      <c r="AB150" s="54">
        <f t="shared" si="152"/>
        <v>32.290003193867776</v>
      </c>
      <c r="AC150" s="52">
        <v>10165038</v>
      </c>
      <c r="AD150" s="53">
        <v>1401</v>
      </c>
      <c r="AE150" s="54">
        <f t="shared" si="153"/>
        <v>32.348187485569149</v>
      </c>
      <c r="AF150" s="52">
        <v>67901360</v>
      </c>
      <c r="AG150" s="53">
        <v>942</v>
      </c>
      <c r="AH150" s="54">
        <f t="shared" si="154"/>
        <v>32.337796086508753</v>
      </c>
      <c r="AI150" s="52">
        <v>31931267</v>
      </c>
      <c r="AJ150" s="53">
        <v>856</v>
      </c>
      <c r="AK150" s="54">
        <f t="shared" si="155"/>
        <v>32.399697199091598</v>
      </c>
      <c r="AL150" s="52">
        <v>17993089</v>
      </c>
      <c r="AM150" s="53">
        <v>1872</v>
      </c>
      <c r="AN150" s="54">
        <f t="shared" si="156"/>
        <v>32.253618194348725</v>
      </c>
      <c r="AO150" s="52">
        <v>31051781</v>
      </c>
      <c r="AP150" s="53">
        <v>1158</v>
      </c>
      <c r="AQ150" s="54">
        <f t="shared" si="157"/>
        <v>32.337335939681658</v>
      </c>
      <c r="AR150" s="52">
        <v>47664561</v>
      </c>
      <c r="AS150" s="53">
        <v>1069</v>
      </c>
      <c r="AT150" s="54">
        <f t="shared" si="158"/>
        <v>32.502280328367284</v>
      </c>
      <c r="AU150" s="52">
        <v>77077836</v>
      </c>
      <c r="AV150" s="53">
        <v>980</v>
      </c>
      <c r="AW150" s="54">
        <f t="shared" si="159"/>
        <v>32.26868620349029</v>
      </c>
      <c r="AX150" s="52">
        <v>44702290</v>
      </c>
      <c r="AY150" s="53">
        <v>1121</v>
      </c>
      <c r="AZ150" s="54">
        <f t="shared" si="160"/>
        <v>32.212643678160916</v>
      </c>
      <c r="BA150" s="52">
        <v>31751740</v>
      </c>
      <c r="BB150" s="53">
        <v>972</v>
      </c>
      <c r="BC150" s="54">
        <f t="shared" si="161"/>
        <v>32.292358803986708</v>
      </c>
      <c r="BD150" s="52">
        <v>42040222</v>
      </c>
      <c r="BE150" s="53">
        <v>1173</v>
      </c>
      <c r="BF150" s="54">
        <f t="shared" si="162"/>
        <v>32.358620689655169</v>
      </c>
      <c r="BG150" s="52">
        <v>63798103</v>
      </c>
      <c r="BH150" s="53">
        <v>1051</v>
      </c>
      <c r="BI150" s="54">
        <f t="shared" si="163"/>
        <v>32.278869778869776</v>
      </c>
      <c r="BJ150" s="52">
        <v>60670973</v>
      </c>
      <c r="BK150" s="53">
        <v>881</v>
      </c>
      <c r="BL150" s="54">
        <f t="shared" si="164"/>
        <v>32.235638492499085</v>
      </c>
      <c r="BM150" s="52">
        <v>2638975</v>
      </c>
      <c r="BN150" s="53">
        <v>1910</v>
      </c>
      <c r="BO150" s="54">
        <f t="shared" si="165"/>
        <v>32.449881073734282</v>
      </c>
      <c r="BP150" s="52">
        <v>13996088</v>
      </c>
      <c r="BQ150" s="53">
        <v>2034</v>
      </c>
      <c r="BR150" s="54">
        <f t="shared" si="166"/>
        <v>32.285714285714285</v>
      </c>
      <c r="BS150" s="52">
        <v>17813439</v>
      </c>
      <c r="BT150" s="53">
        <v>1253</v>
      </c>
      <c r="BU150" s="54">
        <f t="shared" si="167"/>
        <v>32.503242542153046</v>
      </c>
      <c r="BV150" s="52">
        <v>23067875</v>
      </c>
      <c r="BW150" s="53">
        <v>1297</v>
      </c>
      <c r="BX150" s="54">
        <f t="shared" si="168"/>
        <v>32.400699475393459</v>
      </c>
      <c r="BY150" s="52">
        <v>10901463</v>
      </c>
      <c r="BZ150" s="53">
        <v>1202</v>
      </c>
      <c r="CA150" s="54">
        <f t="shared" si="169"/>
        <v>32.486486486486484</v>
      </c>
      <c r="CB150" s="52">
        <v>6611356</v>
      </c>
      <c r="CC150" s="53">
        <v>2592</v>
      </c>
      <c r="CD150" s="54">
        <f t="shared" si="170"/>
        <v>32.138871667699938</v>
      </c>
      <c r="CE150" s="52">
        <v>11448838</v>
      </c>
      <c r="CF150" s="53">
        <v>1662</v>
      </c>
      <c r="CG150" s="54">
        <f t="shared" si="171"/>
        <v>32.359813084112147</v>
      </c>
      <c r="CH150" s="52">
        <v>4487</v>
      </c>
      <c r="CI150" s="53">
        <v>1122</v>
      </c>
      <c r="CJ150" s="54">
        <f t="shared" si="172"/>
        <v>31.94760820045558</v>
      </c>
      <c r="CK150" s="52">
        <v>1758107</v>
      </c>
      <c r="CL150" s="53">
        <v>922</v>
      </c>
      <c r="CM150" s="54">
        <f t="shared" si="173"/>
        <v>32.373595505617978</v>
      </c>
      <c r="CN150" s="52">
        <v>3541650</v>
      </c>
      <c r="CO150" s="53">
        <v>1822</v>
      </c>
      <c r="CP150" s="54">
        <f t="shared" si="174"/>
        <v>32.242081047602191</v>
      </c>
      <c r="CQ150" s="52">
        <v>17132672</v>
      </c>
      <c r="CR150" s="53">
        <v>2161</v>
      </c>
      <c r="CS150" s="54">
        <f t="shared" si="175"/>
        <v>32.157738095238095</v>
      </c>
      <c r="CT150" s="52">
        <v>16994060</v>
      </c>
      <c r="CU150" s="53">
        <v>1282</v>
      </c>
      <c r="CV150" s="54">
        <f t="shared" si="176"/>
        <v>32.505070993914806</v>
      </c>
      <c r="CW150" s="52">
        <v>2689607</v>
      </c>
      <c r="CX150" s="53">
        <v>1308</v>
      </c>
      <c r="CY150" s="54">
        <f t="shared" si="177"/>
        <v>32.280355380059227</v>
      </c>
      <c r="CZ150" s="52">
        <v>758097</v>
      </c>
      <c r="DA150" s="53">
        <v>2106</v>
      </c>
      <c r="DB150" s="54">
        <f t="shared" si="178"/>
        <v>32.191990217059001</v>
      </c>
      <c r="DC150" s="52">
        <v>26721166</v>
      </c>
      <c r="DD150" s="53">
        <v>2905</v>
      </c>
      <c r="DE150" s="54">
        <f t="shared" si="179"/>
        <v>32.313681868743046</v>
      </c>
      <c r="DF150" s="105"/>
      <c r="DG150" s="105"/>
    </row>
    <row r="151" spans="1:111" x14ac:dyDescent="0.3">
      <c r="A151" s="59" t="s">
        <v>180</v>
      </c>
      <c r="B151" s="60">
        <v>255294392</v>
      </c>
      <c r="C151" s="61">
        <v>273</v>
      </c>
      <c r="D151" s="62">
        <f t="shared" si="144"/>
        <v>8.1687612208258535</v>
      </c>
      <c r="E151" s="60">
        <v>215879974</v>
      </c>
      <c r="F151" s="61">
        <v>257</v>
      </c>
      <c r="G151" s="62">
        <f t="shared" si="145"/>
        <v>8.1639135959339271</v>
      </c>
      <c r="H151" s="60">
        <v>16222865</v>
      </c>
      <c r="I151" s="61">
        <v>258</v>
      </c>
      <c r="J151" s="62">
        <f t="shared" si="146"/>
        <v>8.167141500474834</v>
      </c>
      <c r="K151" s="60">
        <v>5036185</v>
      </c>
      <c r="L151" s="61">
        <v>256</v>
      </c>
      <c r="M151" s="62">
        <f t="shared" si="147"/>
        <v>8.2024991989746869</v>
      </c>
      <c r="N151" s="60">
        <v>20384048</v>
      </c>
      <c r="O151" s="61">
        <v>252</v>
      </c>
      <c r="P151" s="62">
        <f t="shared" si="148"/>
        <v>8.1342801807617811</v>
      </c>
      <c r="Q151" s="60">
        <v>5399766</v>
      </c>
      <c r="R151" s="61">
        <v>256</v>
      </c>
      <c r="S151" s="62">
        <f t="shared" si="149"/>
        <v>8.1763015011178535</v>
      </c>
      <c r="T151" s="60">
        <v>8828084</v>
      </c>
      <c r="U151" s="61">
        <v>246</v>
      </c>
      <c r="V151" s="62">
        <f t="shared" si="150"/>
        <v>8.1809112071832395</v>
      </c>
      <c r="W151" s="60">
        <v>15399570</v>
      </c>
      <c r="X151" s="61">
        <v>255</v>
      </c>
      <c r="Y151" s="62">
        <f t="shared" si="151"/>
        <v>8.1521739130434785</v>
      </c>
      <c r="Z151" s="60">
        <v>11445154</v>
      </c>
      <c r="AA151" s="61">
        <v>256</v>
      </c>
      <c r="AB151" s="62">
        <f t="shared" si="152"/>
        <v>8.1763015011178535</v>
      </c>
      <c r="AC151" s="60">
        <v>2574034</v>
      </c>
      <c r="AD151" s="61">
        <v>355</v>
      </c>
      <c r="AE151" s="62">
        <f t="shared" si="153"/>
        <v>8.1967213114754092</v>
      </c>
      <c r="AF151" s="60">
        <v>17170615</v>
      </c>
      <c r="AG151" s="61">
        <v>238</v>
      </c>
      <c r="AH151" s="62">
        <f t="shared" si="154"/>
        <v>8.1702711980775824</v>
      </c>
      <c r="AI151" s="60">
        <v>8065645</v>
      </c>
      <c r="AJ151" s="61">
        <v>216</v>
      </c>
      <c r="AK151" s="62">
        <f t="shared" si="155"/>
        <v>8.1756245268735803</v>
      </c>
      <c r="AL151" s="60">
        <v>4546934</v>
      </c>
      <c r="AM151" s="61">
        <v>473</v>
      </c>
      <c r="AN151" s="62">
        <f t="shared" si="156"/>
        <v>8.149552033080635</v>
      </c>
      <c r="AO151" s="60">
        <v>7837828</v>
      </c>
      <c r="AP151" s="61">
        <v>292</v>
      </c>
      <c r="AQ151" s="62">
        <f t="shared" si="157"/>
        <v>8.1541468863445967</v>
      </c>
      <c r="AR151" s="60">
        <v>12009717</v>
      </c>
      <c r="AS151" s="61">
        <v>269</v>
      </c>
      <c r="AT151" s="62">
        <f t="shared" si="158"/>
        <v>8.1787777439951359</v>
      </c>
      <c r="AU151" s="60">
        <v>19516107</v>
      </c>
      <c r="AV151" s="61">
        <v>248</v>
      </c>
      <c r="AW151" s="62">
        <f t="shared" si="159"/>
        <v>8.1659532433322362</v>
      </c>
      <c r="AX151" s="60">
        <v>11291119</v>
      </c>
      <c r="AY151" s="61">
        <v>283</v>
      </c>
      <c r="AZ151" s="62">
        <f t="shared" si="160"/>
        <v>8.1321839080459775</v>
      </c>
      <c r="BA151" s="60">
        <v>8016260</v>
      </c>
      <c r="BB151" s="61">
        <v>245</v>
      </c>
      <c r="BC151" s="62">
        <f t="shared" si="161"/>
        <v>8.1395348837209305</v>
      </c>
      <c r="BD151" s="60">
        <v>10626058</v>
      </c>
      <c r="BE151" s="61">
        <v>296</v>
      </c>
      <c r="BF151" s="62">
        <f t="shared" si="162"/>
        <v>8.1655172413793107</v>
      </c>
      <c r="BG151" s="60">
        <v>16158163</v>
      </c>
      <c r="BH151" s="61">
        <v>266</v>
      </c>
      <c r="BI151" s="62">
        <f t="shared" si="163"/>
        <v>8.1695331695331692</v>
      </c>
      <c r="BJ151" s="60">
        <v>15351822</v>
      </c>
      <c r="BK151" s="61">
        <v>223</v>
      </c>
      <c r="BL151" s="62">
        <f t="shared" si="164"/>
        <v>8.1595316502012452</v>
      </c>
      <c r="BM151" s="60">
        <v>665317</v>
      </c>
      <c r="BN151" s="61">
        <v>481</v>
      </c>
      <c r="BO151" s="62">
        <f t="shared" si="165"/>
        <v>8.1719334012912004</v>
      </c>
      <c r="BP151" s="60">
        <v>3534093</v>
      </c>
      <c r="BQ151" s="61">
        <v>514</v>
      </c>
      <c r="BR151" s="62">
        <f t="shared" si="166"/>
        <v>8.1587301587301582</v>
      </c>
      <c r="BS151" s="60">
        <v>4487651</v>
      </c>
      <c r="BT151" s="61">
        <v>316</v>
      </c>
      <c r="BU151" s="62">
        <f t="shared" si="167"/>
        <v>8.1971465629053171</v>
      </c>
      <c r="BV151" s="60">
        <v>5812736</v>
      </c>
      <c r="BW151" s="61">
        <v>327</v>
      </c>
      <c r="BX151" s="62">
        <f t="shared" si="168"/>
        <v>8.1688733449912565</v>
      </c>
      <c r="BY151" s="60">
        <v>2749555</v>
      </c>
      <c r="BZ151" s="61">
        <v>303</v>
      </c>
      <c r="CA151" s="62">
        <f t="shared" si="169"/>
        <v>8.1891891891891895</v>
      </c>
      <c r="CB151" s="60">
        <v>1673144</v>
      </c>
      <c r="CC151" s="61">
        <v>656</v>
      </c>
      <c r="CD151" s="62">
        <f t="shared" si="170"/>
        <v>8.133911965282083</v>
      </c>
      <c r="CE151" s="60">
        <v>2890941</v>
      </c>
      <c r="CF151" s="61">
        <v>420</v>
      </c>
      <c r="CG151" s="62">
        <f t="shared" si="171"/>
        <v>8.1775700934579429</v>
      </c>
      <c r="CH151" s="60">
        <v>1138</v>
      </c>
      <c r="CI151" s="61">
        <v>285</v>
      </c>
      <c r="CJ151" s="62">
        <f t="shared" si="172"/>
        <v>8.1150341685649199</v>
      </c>
      <c r="CK151" s="60">
        <v>443853</v>
      </c>
      <c r="CL151" s="61">
        <v>233</v>
      </c>
      <c r="CM151" s="62">
        <f t="shared" si="173"/>
        <v>8.1811797752808992</v>
      </c>
      <c r="CN151" s="60">
        <v>894679</v>
      </c>
      <c r="CO151" s="61">
        <v>460</v>
      </c>
      <c r="CP151" s="62">
        <f t="shared" si="174"/>
        <v>8.1401521854539016</v>
      </c>
      <c r="CQ151" s="60">
        <v>4338147</v>
      </c>
      <c r="CR151" s="61">
        <v>547</v>
      </c>
      <c r="CS151" s="62">
        <f t="shared" si="175"/>
        <v>8.1398809523809526</v>
      </c>
      <c r="CT151" s="60">
        <v>4281764</v>
      </c>
      <c r="CU151" s="61">
        <v>323</v>
      </c>
      <c r="CV151" s="62">
        <f t="shared" si="176"/>
        <v>8.1896551724137936</v>
      </c>
      <c r="CW151" s="60">
        <v>684156</v>
      </c>
      <c r="CX151" s="61">
        <v>333</v>
      </c>
      <c r="CY151" s="62">
        <f t="shared" si="177"/>
        <v>8.2181638696939778</v>
      </c>
      <c r="CZ151" s="60">
        <v>193247</v>
      </c>
      <c r="DA151" s="61">
        <v>537</v>
      </c>
      <c r="DB151" s="62">
        <f t="shared" si="178"/>
        <v>8.2084989299908298</v>
      </c>
      <c r="DC151" s="60">
        <v>6763997</v>
      </c>
      <c r="DD151" s="61">
        <v>735</v>
      </c>
      <c r="DE151" s="62">
        <f t="shared" si="179"/>
        <v>8.17575083426029</v>
      </c>
      <c r="DF151" s="105"/>
      <c r="DG151" s="105"/>
    </row>
    <row r="152" spans="1:111" x14ac:dyDescent="0.3">
      <c r="A152" s="47" t="s">
        <v>181</v>
      </c>
      <c r="B152" s="48">
        <v>788821384</v>
      </c>
      <c r="C152" s="49">
        <v>844</v>
      </c>
      <c r="D152" s="50">
        <f t="shared" si="144"/>
        <v>25.254338719329745</v>
      </c>
      <c r="E152" s="48">
        <v>666370564</v>
      </c>
      <c r="F152" s="49">
        <v>794</v>
      </c>
      <c r="G152" s="50">
        <f t="shared" si="145"/>
        <v>25.222363405336722</v>
      </c>
      <c r="H152" s="48">
        <v>49947731</v>
      </c>
      <c r="I152" s="49">
        <v>795</v>
      </c>
      <c r="J152" s="50">
        <f t="shared" si="146"/>
        <v>25.166191832858498</v>
      </c>
      <c r="K152" s="48">
        <v>15419328</v>
      </c>
      <c r="L152" s="49">
        <v>783</v>
      </c>
      <c r="M152" s="50">
        <f t="shared" si="147"/>
        <v>25.088112784363986</v>
      </c>
      <c r="N152" s="48">
        <v>63117059</v>
      </c>
      <c r="O152" s="49">
        <v>782</v>
      </c>
      <c r="P152" s="50">
        <f t="shared" si="148"/>
        <v>25.242091672046481</v>
      </c>
      <c r="Q152" s="48">
        <v>16615743</v>
      </c>
      <c r="R152" s="49">
        <v>789</v>
      </c>
      <c r="S152" s="50">
        <f t="shared" si="149"/>
        <v>25.199616735867135</v>
      </c>
      <c r="T152" s="48">
        <v>27104464</v>
      </c>
      <c r="U152" s="49">
        <v>755</v>
      </c>
      <c r="V152" s="50">
        <f t="shared" si="150"/>
        <v>25.108081143997339</v>
      </c>
      <c r="W152" s="48">
        <v>47846877</v>
      </c>
      <c r="X152" s="49">
        <v>792</v>
      </c>
      <c r="Y152" s="50">
        <f t="shared" si="151"/>
        <v>25.319693094629159</v>
      </c>
      <c r="Z152" s="48">
        <v>35356752</v>
      </c>
      <c r="AA152" s="49">
        <v>790</v>
      </c>
      <c r="AB152" s="50">
        <f t="shared" si="152"/>
        <v>25.231555413605879</v>
      </c>
      <c r="AC152" s="48">
        <v>7968578</v>
      </c>
      <c r="AD152" s="49">
        <v>1098</v>
      </c>
      <c r="AE152" s="50">
        <f t="shared" si="153"/>
        <v>25.352112676056336</v>
      </c>
      <c r="AF152" s="48">
        <v>52832323</v>
      </c>
      <c r="AG152" s="49">
        <v>733</v>
      </c>
      <c r="AH152" s="50">
        <f t="shared" si="154"/>
        <v>25.16306213525575</v>
      </c>
      <c r="AI152" s="48">
        <v>24681078</v>
      </c>
      <c r="AJ152" s="49">
        <v>662</v>
      </c>
      <c r="AK152" s="50">
        <f t="shared" si="155"/>
        <v>25.056775170325512</v>
      </c>
      <c r="AL152" s="48">
        <v>14208025</v>
      </c>
      <c r="AM152" s="49">
        <v>1478</v>
      </c>
      <c r="AN152" s="50">
        <f t="shared" si="156"/>
        <v>25.465196416264646</v>
      </c>
      <c r="AO152" s="48">
        <v>24209743</v>
      </c>
      <c r="AP152" s="49">
        <v>903</v>
      </c>
      <c r="AQ152" s="50">
        <f t="shared" si="157"/>
        <v>25.216419994414967</v>
      </c>
      <c r="AR152" s="48">
        <v>36841156</v>
      </c>
      <c r="AS152" s="49">
        <v>826</v>
      </c>
      <c r="AT152" s="50">
        <f t="shared" si="158"/>
        <v>25.114016418364244</v>
      </c>
      <c r="AU152" s="48">
        <v>60228585</v>
      </c>
      <c r="AV152" s="49">
        <v>766</v>
      </c>
      <c r="AW152" s="50">
        <f t="shared" si="159"/>
        <v>25.222258808034244</v>
      </c>
      <c r="AX152" s="48">
        <v>35010005</v>
      </c>
      <c r="AY152" s="49">
        <v>878</v>
      </c>
      <c r="AZ152" s="50">
        <f t="shared" si="160"/>
        <v>25.229885057471265</v>
      </c>
      <c r="BA152" s="48">
        <v>24671823</v>
      </c>
      <c r="BB152" s="49">
        <v>756</v>
      </c>
      <c r="BC152" s="50">
        <f t="shared" si="161"/>
        <v>25.116279069767444</v>
      </c>
      <c r="BD152" s="48">
        <v>32845295</v>
      </c>
      <c r="BE152" s="49">
        <v>916</v>
      </c>
      <c r="BF152" s="50">
        <f t="shared" si="162"/>
        <v>25.268965517241384</v>
      </c>
      <c r="BG152" s="48">
        <v>50085356</v>
      </c>
      <c r="BH152" s="49">
        <v>825</v>
      </c>
      <c r="BI152" s="50">
        <f t="shared" si="163"/>
        <v>25.337837837837839</v>
      </c>
      <c r="BJ152" s="48">
        <v>47380643</v>
      </c>
      <c r="BK152" s="49">
        <v>688</v>
      </c>
      <c r="BL152" s="50">
        <f t="shared" si="164"/>
        <v>25.173801683132091</v>
      </c>
      <c r="BM152" s="48">
        <v>2068593</v>
      </c>
      <c r="BN152" s="49">
        <v>1497</v>
      </c>
      <c r="BO152" s="50">
        <f t="shared" si="165"/>
        <v>25.433231396534151</v>
      </c>
      <c r="BP152" s="48">
        <v>11061439</v>
      </c>
      <c r="BQ152" s="49">
        <v>1607</v>
      </c>
      <c r="BR152" s="50">
        <f t="shared" si="166"/>
        <v>25.507936507936506</v>
      </c>
      <c r="BS152" s="48">
        <v>13788722</v>
      </c>
      <c r="BT152" s="49">
        <v>970</v>
      </c>
      <c r="BU152" s="50">
        <f t="shared" si="167"/>
        <v>25.162127107652399</v>
      </c>
      <c r="BV152" s="48">
        <v>17965956</v>
      </c>
      <c r="BW152" s="49">
        <v>1010</v>
      </c>
      <c r="BX152" s="50">
        <f t="shared" si="168"/>
        <v>25.231076692480642</v>
      </c>
      <c r="BY152" s="48">
        <v>8459522</v>
      </c>
      <c r="BZ152" s="49">
        <v>933</v>
      </c>
      <c r="CA152" s="50">
        <f t="shared" si="169"/>
        <v>25.216216216216214</v>
      </c>
      <c r="CB152" s="48">
        <v>5268468</v>
      </c>
      <c r="CC152" s="49">
        <v>2065</v>
      </c>
      <c r="CD152" s="50">
        <f t="shared" si="170"/>
        <v>25.604463732176068</v>
      </c>
      <c r="CE152" s="48">
        <v>8992041</v>
      </c>
      <c r="CF152" s="49">
        <v>1306</v>
      </c>
      <c r="CG152" s="50">
        <f t="shared" si="171"/>
        <v>25.428348909657323</v>
      </c>
      <c r="CH152" s="48">
        <v>3592</v>
      </c>
      <c r="CI152" s="49">
        <v>898</v>
      </c>
      <c r="CJ152" s="50">
        <f t="shared" si="172"/>
        <v>25.569476082004556</v>
      </c>
      <c r="CK152" s="48">
        <v>1363080</v>
      </c>
      <c r="CL152" s="49">
        <v>715</v>
      </c>
      <c r="CM152" s="50">
        <f t="shared" si="173"/>
        <v>25.105337078651687</v>
      </c>
      <c r="CN152" s="48">
        <v>2794914</v>
      </c>
      <c r="CO152" s="49">
        <v>1438</v>
      </c>
      <c r="CP152" s="50">
        <f t="shared" si="174"/>
        <v>25.446823571049372</v>
      </c>
      <c r="CQ152" s="48">
        <v>13624860</v>
      </c>
      <c r="CR152" s="49">
        <v>1719</v>
      </c>
      <c r="CS152" s="50">
        <f t="shared" si="175"/>
        <v>25.580357142857142</v>
      </c>
      <c r="CT152" s="48">
        <v>13175752</v>
      </c>
      <c r="CU152" s="49">
        <v>994</v>
      </c>
      <c r="CV152" s="50">
        <f t="shared" si="176"/>
        <v>25.202839756592294</v>
      </c>
      <c r="CW152" s="48">
        <v>2120261</v>
      </c>
      <c r="CX152" s="49">
        <v>1031</v>
      </c>
      <c r="CY152" s="50">
        <f t="shared" si="177"/>
        <v>25.444225074037512</v>
      </c>
      <c r="CZ152" s="48">
        <v>604082</v>
      </c>
      <c r="DA152" s="49">
        <v>1678</v>
      </c>
      <c r="DB152" s="50">
        <f t="shared" si="178"/>
        <v>25.649648425557935</v>
      </c>
      <c r="DC152" s="48">
        <v>21159538</v>
      </c>
      <c r="DD152" s="49">
        <v>2301</v>
      </c>
      <c r="DE152" s="50">
        <f t="shared" si="179"/>
        <v>25.595105672969964</v>
      </c>
      <c r="DF152" s="104"/>
      <c r="DG152" s="104"/>
    </row>
    <row r="153" spans="1:111" x14ac:dyDescent="0.3">
      <c r="A153" s="51" t="s">
        <v>182</v>
      </c>
      <c r="B153" s="52">
        <v>615779344</v>
      </c>
      <c r="C153" s="53">
        <v>659</v>
      </c>
      <c r="D153" s="54">
        <f t="shared" si="144"/>
        <v>19.718731298623577</v>
      </c>
      <c r="E153" s="52">
        <v>519374936</v>
      </c>
      <c r="F153" s="53">
        <v>619</v>
      </c>
      <c r="G153" s="54">
        <f t="shared" si="145"/>
        <v>19.663278271918678</v>
      </c>
      <c r="H153" s="52">
        <v>38956854</v>
      </c>
      <c r="I153" s="53">
        <v>620</v>
      </c>
      <c r="J153" s="54">
        <f t="shared" si="146"/>
        <v>19.626464070908515</v>
      </c>
      <c r="K153" s="52">
        <v>12038270</v>
      </c>
      <c r="L153" s="53">
        <v>611</v>
      </c>
      <c r="M153" s="54">
        <f t="shared" si="147"/>
        <v>19.577058635052868</v>
      </c>
      <c r="N153" s="52">
        <v>49125193</v>
      </c>
      <c r="O153" s="53">
        <v>608</v>
      </c>
      <c r="P153" s="54">
        <f t="shared" si="148"/>
        <v>19.62556488056811</v>
      </c>
      <c r="Q153" s="52">
        <v>12961976</v>
      </c>
      <c r="R153" s="53">
        <v>615</v>
      </c>
      <c r="S153" s="54">
        <f t="shared" si="149"/>
        <v>19.642286809326094</v>
      </c>
      <c r="T153" s="52">
        <v>21122688</v>
      </c>
      <c r="U153" s="53">
        <v>588</v>
      </c>
      <c r="V153" s="54">
        <f t="shared" si="150"/>
        <v>19.554373129364816</v>
      </c>
      <c r="W153" s="52">
        <v>37201358</v>
      </c>
      <c r="X153" s="53">
        <v>616</v>
      </c>
      <c r="Y153" s="54">
        <f t="shared" si="151"/>
        <v>19.693094629156011</v>
      </c>
      <c r="Z153" s="52">
        <v>27525265</v>
      </c>
      <c r="AA153" s="53">
        <v>615</v>
      </c>
      <c r="AB153" s="54">
        <f t="shared" si="152"/>
        <v>19.642286809326094</v>
      </c>
      <c r="AC153" s="52">
        <v>6259041</v>
      </c>
      <c r="AD153" s="53">
        <v>863</v>
      </c>
      <c r="AE153" s="54">
        <f t="shared" si="153"/>
        <v>19.926114061417685</v>
      </c>
      <c r="AF153" s="52">
        <v>41110719</v>
      </c>
      <c r="AG153" s="53">
        <v>571</v>
      </c>
      <c r="AH153" s="54">
        <f t="shared" si="154"/>
        <v>19.60178510127017</v>
      </c>
      <c r="AI153" s="52">
        <v>19166741</v>
      </c>
      <c r="AJ153" s="53">
        <v>514</v>
      </c>
      <c r="AK153" s="54">
        <f t="shared" si="155"/>
        <v>19.454958364875093</v>
      </c>
      <c r="AL153" s="52">
        <v>11171048</v>
      </c>
      <c r="AM153" s="53">
        <v>1162</v>
      </c>
      <c r="AN153" s="54">
        <f t="shared" si="156"/>
        <v>20.020675396278428</v>
      </c>
      <c r="AO153" s="52">
        <v>18980968</v>
      </c>
      <c r="AP153" s="53">
        <v>708</v>
      </c>
      <c r="AQ153" s="54">
        <f t="shared" si="157"/>
        <v>19.771013683328679</v>
      </c>
      <c r="AR153" s="52">
        <v>28822442</v>
      </c>
      <c r="AS153" s="53">
        <v>646</v>
      </c>
      <c r="AT153" s="54">
        <f t="shared" si="158"/>
        <v>19.641228336880513</v>
      </c>
      <c r="AU153" s="52">
        <v>46855937</v>
      </c>
      <c r="AV153" s="53">
        <v>596</v>
      </c>
      <c r="AW153" s="54">
        <f t="shared" si="159"/>
        <v>19.624629568653276</v>
      </c>
      <c r="AX153" s="52">
        <v>27387115</v>
      </c>
      <c r="AY153" s="53">
        <v>687</v>
      </c>
      <c r="AZ153" s="54">
        <f t="shared" si="160"/>
        <v>19.741379310344829</v>
      </c>
      <c r="BA153" s="52">
        <v>19222150</v>
      </c>
      <c r="BB153" s="53">
        <v>589</v>
      </c>
      <c r="BC153" s="54">
        <f t="shared" si="161"/>
        <v>19.568106312292358</v>
      </c>
      <c r="BD153" s="52">
        <v>25660608</v>
      </c>
      <c r="BE153" s="53">
        <v>716</v>
      </c>
      <c r="BF153" s="54">
        <f t="shared" si="162"/>
        <v>19.751724137931035</v>
      </c>
      <c r="BG153" s="52">
        <v>39006713</v>
      </c>
      <c r="BH153" s="53">
        <v>642</v>
      </c>
      <c r="BI153" s="54">
        <f t="shared" si="163"/>
        <v>19.717444717444717</v>
      </c>
      <c r="BJ153" s="52">
        <v>36799850</v>
      </c>
      <c r="BK153" s="53">
        <v>534</v>
      </c>
      <c r="BL153" s="54">
        <f t="shared" si="164"/>
        <v>19.538968166849617</v>
      </c>
      <c r="BM153" s="52">
        <v>1635758</v>
      </c>
      <c r="BN153" s="53">
        <v>1184</v>
      </c>
      <c r="BO153" s="54">
        <f t="shared" si="165"/>
        <v>20.115528372409106</v>
      </c>
      <c r="BP153" s="52">
        <v>8744910</v>
      </c>
      <c r="BQ153" s="53">
        <v>1271</v>
      </c>
      <c r="BR153" s="54">
        <f t="shared" si="166"/>
        <v>20.174603174603174</v>
      </c>
      <c r="BS153" s="52">
        <v>10804889</v>
      </c>
      <c r="BT153" s="53">
        <v>760</v>
      </c>
      <c r="BU153" s="54">
        <f t="shared" si="167"/>
        <v>19.714656290531778</v>
      </c>
      <c r="BV153" s="52">
        <v>14120989</v>
      </c>
      <c r="BW153" s="53">
        <v>794</v>
      </c>
      <c r="BX153" s="54">
        <f t="shared" si="168"/>
        <v>19.835123657257057</v>
      </c>
      <c r="BY153" s="52">
        <v>6629012</v>
      </c>
      <c r="BZ153" s="53">
        <v>731</v>
      </c>
      <c r="CA153" s="54">
        <f t="shared" si="169"/>
        <v>19.756756756756758</v>
      </c>
      <c r="CB153" s="52">
        <v>4158895</v>
      </c>
      <c r="CC153" s="53">
        <v>1630</v>
      </c>
      <c r="CD153" s="54">
        <f t="shared" si="170"/>
        <v>20.210787352758835</v>
      </c>
      <c r="CE153" s="52">
        <v>7099744</v>
      </c>
      <c r="CF153" s="53">
        <v>1031</v>
      </c>
      <c r="CG153" s="54">
        <f t="shared" si="171"/>
        <v>20.073987538940809</v>
      </c>
      <c r="CH153" s="52">
        <v>2780</v>
      </c>
      <c r="CI153" s="53">
        <v>695</v>
      </c>
      <c r="CJ153" s="54">
        <f t="shared" si="172"/>
        <v>19.789293849658314</v>
      </c>
      <c r="CK153" s="52">
        <v>1060506</v>
      </c>
      <c r="CL153" s="53">
        <v>556</v>
      </c>
      <c r="CM153" s="54">
        <f t="shared" si="173"/>
        <v>19.522471910112358</v>
      </c>
      <c r="CN153" s="52">
        <v>2202598</v>
      </c>
      <c r="CO153" s="53">
        <v>1133</v>
      </c>
      <c r="CP153" s="54">
        <f t="shared" si="174"/>
        <v>20.049548752433196</v>
      </c>
      <c r="CQ153" s="52">
        <v>10752037</v>
      </c>
      <c r="CR153" s="53">
        <v>1356</v>
      </c>
      <c r="CS153" s="54">
        <f t="shared" si="175"/>
        <v>20.178571428571431</v>
      </c>
      <c r="CT153" s="52">
        <v>10349765</v>
      </c>
      <c r="CU153" s="53">
        <v>781</v>
      </c>
      <c r="CV153" s="54">
        <f t="shared" si="176"/>
        <v>19.802231237322516</v>
      </c>
      <c r="CW153" s="52">
        <v>1658401</v>
      </c>
      <c r="CX153" s="53">
        <v>806</v>
      </c>
      <c r="CY153" s="54">
        <f t="shared" si="177"/>
        <v>19.891411648568607</v>
      </c>
      <c r="CZ153" s="52">
        <v>474956</v>
      </c>
      <c r="DA153" s="53">
        <v>1319</v>
      </c>
      <c r="DB153" s="54">
        <f t="shared" si="178"/>
        <v>20.162029960256802</v>
      </c>
      <c r="DC153" s="52">
        <v>16709168</v>
      </c>
      <c r="DD153" s="53">
        <v>1817</v>
      </c>
      <c r="DE153" s="54">
        <f t="shared" si="179"/>
        <v>20.21134593993326</v>
      </c>
      <c r="DF153" s="105"/>
      <c r="DG153" s="105"/>
    </row>
    <row r="154" spans="1:111" x14ac:dyDescent="0.3">
      <c r="A154" s="59" t="s">
        <v>183</v>
      </c>
      <c r="B154" s="60">
        <v>173042040</v>
      </c>
      <c r="C154" s="61">
        <v>185</v>
      </c>
      <c r="D154" s="62">
        <f t="shared" si="144"/>
        <v>5.5356074207061639</v>
      </c>
      <c r="E154" s="60">
        <v>146995628</v>
      </c>
      <c r="F154" s="61">
        <v>175</v>
      </c>
      <c r="G154" s="62">
        <f t="shared" si="145"/>
        <v>5.5590851334180433</v>
      </c>
      <c r="H154" s="60">
        <v>10990877</v>
      </c>
      <c r="I154" s="61">
        <v>175</v>
      </c>
      <c r="J154" s="62">
        <f t="shared" si="146"/>
        <v>5.5397277619499841</v>
      </c>
      <c r="K154" s="60">
        <v>3381058</v>
      </c>
      <c r="L154" s="61">
        <v>172</v>
      </c>
      <c r="M154" s="62">
        <f t="shared" si="147"/>
        <v>5.5110541493111187</v>
      </c>
      <c r="N154" s="60">
        <v>13991866</v>
      </c>
      <c r="O154" s="61">
        <v>173</v>
      </c>
      <c r="P154" s="62">
        <f t="shared" si="148"/>
        <v>5.5842479018721756</v>
      </c>
      <c r="Q154" s="60">
        <v>3653767</v>
      </c>
      <c r="R154" s="61">
        <v>173</v>
      </c>
      <c r="S154" s="62">
        <f t="shared" si="149"/>
        <v>5.5253912488022996</v>
      </c>
      <c r="T154" s="60">
        <v>5981776</v>
      </c>
      <c r="U154" s="61">
        <v>167</v>
      </c>
      <c r="V154" s="62">
        <f t="shared" si="150"/>
        <v>5.5537080146325239</v>
      </c>
      <c r="W154" s="60">
        <v>10645519</v>
      </c>
      <c r="X154" s="61">
        <v>176</v>
      </c>
      <c r="Y154" s="62">
        <f t="shared" si="151"/>
        <v>5.6265984654731458</v>
      </c>
      <c r="Z154" s="60">
        <v>7831487</v>
      </c>
      <c r="AA154" s="61">
        <v>175</v>
      </c>
      <c r="AB154" s="62">
        <f t="shared" si="152"/>
        <v>5.5892686042797823</v>
      </c>
      <c r="AC154" s="60">
        <v>1709537</v>
      </c>
      <c r="AD154" s="61">
        <v>236</v>
      </c>
      <c r="AE154" s="62">
        <f t="shared" si="153"/>
        <v>5.4490879704456239</v>
      </c>
      <c r="AF154" s="60">
        <v>11721604</v>
      </c>
      <c r="AG154" s="61">
        <v>163</v>
      </c>
      <c r="AH154" s="62">
        <f t="shared" si="154"/>
        <v>5.5956059045657396</v>
      </c>
      <c r="AI154" s="60">
        <v>5514337</v>
      </c>
      <c r="AJ154" s="61">
        <v>148</v>
      </c>
      <c r="AK154" s="62">
        <f t="shared" si="155"/>
        <v>5.6018168054504169</v>
      </c>
      <c r="AL154" s="60">
        <v>3036977</v>
      </c>
      <c r="AM154" s="61">
        <v>316</v>
      </c>
      <c r="AN154" s="62">
        <f t="shared" si="156"/>
        <v>5.4445210199862162</v>
      </c>
      <c r="AO154" s="60">
        <v>5228775</v>
      </c>
      <c r="AP154" s="61">
        <v>195</v>
      </c>
      <c r="AQ154" s="62">
        <f t="shared" si="157"/>
        <v>5.4454063110862885</v>
      </c>
      <c r="AR154" s="60">
        <v>8018714</v>
      </c>
      <c r="AS154" s="61">
        <v>180</v>
      </c>
      <c r="AT154" s="62">
        <f t="shared" si="158"/>
        <v>5.472788081483734</v>
      </c>
      <c r="AU154" s="60">
        <v>13372648</v>
      </c>
      <c r="AV154" s="61">
        <v>170</v>
      </c>
      <c r="AW154" s="62">
        <f t="shared" si="159"/>
        <v>5.5976292393809679</v>
      </c>
      <c r="AX154" s="60">
        <v>7622890</v>
      </c>
      <c r="AY154" s="61">
        <v>191</v>
      </c>
      <c r="AZ154" s="62">
        <f t="shared" si="160"/>
        <v>5.4885057471264371</v>
      </c>
      <c r="BA154" s="60">
        <v>5449673</v>
      </c>
      <c r="BB154" s="61">
        <v>167</v>
      </c>
      <c r="BC154" s="62">
        <f t="shared" si="161"/>
        <v>5.5481727574750828</v>
      </c>
      <c r="BD154" s="60">
        <v>7184687</v>
      </c>
      <c r="BE154" s="61">
        <v>200</v>
      </c>
      <c r="BF154" s="62">
        <f t="shared" si="162"/>
        <v>5.5172413793103452</v>
      </c>
      <c r="BG154" s="60">
        <v>11078643</v>
      </c>
      <c r="BH154" s="61">
        <v>182</v>
      </c>
      <c r="BI154" s="62">
        <f t="shared" si="163"/>
        <v>5.5896805896805892</v>
      </c>
      <c r="BJ154" s="60">
        <v>10580793</v>
      </c>
      <c r="BK154" s="61">
        <v>154</v>
      </c>
      <c r="BL154" s="62">
        <f t="shared" si="164"/>
        <v>5.6348335162824732</v>
      </c>
      <c r="BM154" s="60">
        <v>432835</v>
      </c>
      <c r="BN154" s="61">
        <v>313</v>
      </c>
      <c r="BO154" s="62">
        <f t="shared" si="165"/>
        <v>5.3177030241250423</v>
      </c>
      <c r="BP154" s="60">
        <v>2316529</v>
      </c>
      <c r="BQ154" s="61">
        <v>337</v>
      </c>
      <c r="BR154" s="62">
        <f t="shared" si="166"/>
        <v>5.3492063492063497</v>
      </c>
      <c r="BS154" s="60">
        <v>2983833</v>
      </c>
      <c r="BT154" s="61">
        <v>210</v>
      </c>
      <c r="BU154" s="62">
        <f t="shared" si="167"/>
        <v>5.4474708171206228</v>
      </c>
      <c r="BV154" s="60">
        <v>3844967</v>
      </c>
      <c r="BW154" s="61">
        <v>216</v>
      </c>
      <c r="BX154" s="62">
        <f t="shared" si="168"/>
        <v>5.3959530352235818</v>
      </c>
      <c r="BY154" s="60">
        <v>1830510</v>
      </c>
      <c r="BZ154" s="61">
        <v>202</v>
      </c>
      <c r="CA154" s="62">
        <f t="shared" si="169"/>
        <v>5.4594594594594597</v>
      </c>
      <c r="CB154" s="60">
        <v>1109573</v>
      </c>
      <c r="CC154" s="61">
        <v>435</v>
      </c>
      <c r="CD154" s="62">
        <f t="shared" si="170"/>
        <v>5.3936763794172355</v>
      </c>
      <c r="CE154" s="60">
        <v>1892297</v>
      </c>
      <c r="CF154" s="61">
        <v>275</v>
      </c>
      <c r="CG154" s="62">
        <f t="shared" si="171"/>
        <v>5.3543613707165107</v>
      </c>
      <c r="CH154" s="60">
        <v>812</v>
      </c>
      <c r="CI154" s="61">
        <v>203</v>
      </c>
      <c r="CJ154" s="62">
        <f t="shared" si="172"/>
        <v>5.7801822323462408</v>
      </c>
      <c r="CK154" s="60">
        <v>302574</v>
      </c>
      <c r="CL154" s="61">
        <v>159</v>
      </c>
      <c r="CM154" s="62">
        <f t="shared" si="173"/>
        <v>5.5828651685393256</v>
      </c>
      <c r="CN154" s="60">
        <v>592316</v>
      </c>
      <c r="CO154" s="61">
        <v>305</v>
      </c>
      <c r="CP154" s="62">
        <f t="shared" si="174"/>
        <v>5.3972748186161743</v>
      </c>
      <c r="CQ154" s="60">
        <v>2872823</v>
      </c>
      <c r="CR154" s="61">
        <v>362</v>
      </c>
      <c r="CS154" s="62">
        <f t="shared" si="175"/>
        <v>5.3869047619047619</v>
      </c>
      <c r="CT154" s="60">
        <v>2825987</v>
      </c>
      <c r="CU154" s="61">
        <v>213</v>
      </c>
      <c r="CV154" s="62">
        <f t="shared" si="176"/>
        <v>5.4006085192697766</v>
      </c>
      <c r="CW154" s="60">
        <v>461860</v>
      </c>
      <c r="CX154" s="61">
        <v>225</v>
      </c>
      <c r="CY154" s="62">
        <f t="shared" si="177"/>
        <v>5.5528134254689041</v>
      </c>
      <c r="CZ154" s="60">
        <v>129126</v>
      </c>
      <c r="DA154" s="61">
        <v>359</v>
      </c>
      <c r="DB154" s="62">
        <f t="shared" si="178"/>
        <v>5.4876184653011313</v>
      </c>
      <c r="DC154" s="60">
        <v>4450370</v>
      </c>
      <c r="DD154" s="61">
        <v>484</v>
      </c>
      <c r="DE154" s="62">
        <f t="shared" si="179"/>
        <v>5.3837597330367073</v>
      </c>
      <c r="DF154" s="105"/>
      <c r="DG154" s="105"/>
    </row>
    <row r="155" spans="1:111" x14ac:dyDescent="0.3">
      <c r="A155" s="47" t="s">
        <v>184</v>
      </c>
      <c r="B155" s="48">
        <v>378735192</v>
      </c>
      <c r="C155" s="49">
        <v>405</v>
      </c>
      <c r="D155" s="50">
        <f t="shared" si="144"/>
        <v>12.118491921005386</v>
      </c>
      <c r="E155" s="48">
        <v>320157614</v>
      </c>
      <c r="F155" s="49">
        <v>381</v>
      </c>
      <c r="G155" s="50">
        <f t="shared" si="145"/>
        <v>12.10292249047014</v>
      </c>
      <c r="H155" s="48">
        <v>23991173</v>
      </c>
      <c r="I155" s="49">
        <v>382</v>
      </c>
      <c r="J155" s="50">
        <f t="shared" si="146"/>
        <v>12.092434314656538</v>
      </c>
      <c r="K155" s="48">
        <v>7361178</v>
      </c>
      <c r="L155" s="49">
        <v>374</v>
      </c>
      <c r="M155" s="50">
        <f t="shared" si="147"/>
        <v>11.983338673502082</v>
      </c>
      <c r="N155" s="48">
        <v>30484870</v>
      </c>
      <c r="O155" s="49">
        <v>378</v>
      </c>
      <c r="P155" s="50">
        <f t="shared" si="148"/>
        <v>12.201420271142673</v>
      </c>
      <c r="Q155" s="48">
        <v>7979875</v>
      </c>
      <c r="R155" s="49">
        <v>379</v>
      </c>
      <c r="S155" s="50">
        <f t="shared" si="149"/>
        <v>12.104758862983072</v>
      </c>
      <c r="T155" s="48">
        <v>13109901</v>
      </c>
      <c r="U155" s="49">
        <v>365</v>
      </c>
      <c r="V155" s="50">
        <f t="shared" si="150"/>
        <v>12.138343864316594</v>
      </c>
      <c r="W155" s="48">
        <v>22714049</v>
      </c>
      <c r="X155" s="49">
        <v>376</v>
      </c>
      <c r="Y155" s="50">
        <f t="shared" si="151"/>
        <v>12.020460358056265</v>
      </c>
      <c r="Z155" s="48">
        <v>16884723</v>
      </c>
      <c r="AA155" s="49">
        <v>377</v>
      </c>
      <c r="AB155" s="50">
        <f t="shared" si="152"/>
        <v>12.04088150750559</v>
      </c>
      <c r="AC155" s="48">
        <v>3856462</v>
      </c>
      <c r="AD155" s="49">
        <v>531</v>
      </c>
      <c r="AE155" s="50">
        <f t="shared" si="153"/>
        <v>12.260447933502656</v>
      </c>
      <c r="AF155" s="48">
        <v>25226913</v>
      </c>
      <c r="AG155" s="49">
        <v>350</v>
      </c>
      <c r="AH155" s="50">
        <f t="shared" si="154"/>
        <v>12.01510470305527</v>
      </c>
      <c r="AI155" s="48">
        <v>11999497</v>
      </c>
      <c r="AJ155" s="49">
        <v>322</v>
      </c>
      <c r="AK155" s="50">
        <f t="shared" si="155"/>
        <v>12.18773656320969</v>
      </c>
      <c r="AL155" s="48">
        <v>6740994</v>
      </c>
      <c r="AM155" s="49">
        <v>701</v>
      </c>
      <c r="AN155" s="50">
        <f t="shared" si="156"/>
        <v>12.077877325982081</v>
      </c>
      <c r="AO155" s="48">
        <v>11893458</v>
      </c>
      <c r="AP155" s="49">
        <v>444</v>
      </c>
      <c r="AQ155" s="50">
        <f t="shared" si="157"/>
        <v>12.398771292934935</v>
      </c>
      <c r="AR155" s="48">
        <v>17879883</v>
      </c>
      <c r="AS155" s="49">
        <v>401</v>
      </c>
      <c r="AT155" s="50">
        <f t="shared" si="158"/>
        <v>12.19215567041654</v>
      </c>
      <c r="AU155" s="48">
        <v>28708513</v>
      </c>
      <c r="AV155" s="49">
        <v>365</v>
      </c>
      <c r="AW155" s="50">
        <f t="shared" si="159"/>
        <v>12.018439249259137</v>
      </c>
      <c r="AX155" s="48">
        <v>17223363</v>
      </c>
      <c r="AY155" s="49">
        <v>432</v>
      </c>
      <c r="AZ155" s="50">
        <f t="shared" si="160"/>
        <v>12.413793103448276</v>
      </c>
      <c r="BA155" s="48">
        <v>12111318</v>
      </c>
      <c r="BB155" s="49">
        <v>371</v>
      </c>
      <c r="BC155" s="50">
        <f t="shared" si="161"/>
        <v>12.325581395348838</v>
      </c>
      <c r="BD155" s="48">
        <v>15544490</v>
      </c>
      <c r="BE155" s="49">
        <v>434</v>
      </c>
      <c r="BF155" s="50">
        <f t="shared" si="162"/>
        <v>11.972413793103447</v>
      </c>
      <c r="BG155" s="48">
        <v>23383160</v>
      </c>
      <c r="BH155" s="49">
        <v>385</v>
      </c>
      <c r="BI155" s="50">
        <f t="shared" si="163"/>
        <v>11.824324324324325</v>
      </c>
      <c r="BJ155" s="48">
        <v>23063794</v>
      </c>
      <c r="BK155" s="49">
        <v>335</v>
      </c>
      <c r="BL155" s="50">
        <f t="shared" si="164"/>
        <v>12.25759238931577</v>
      </c>
      <c r="BM155" s="48">
        <v>979949</v>
      </c>
      <c r="BN155" s="49">
        <v>709</v>
      </c>
      <c r="BO155" s="50">
        <f t="shared" si="165"/>
        <v>12.045531770302413</v>
      </c>
      <c r="BP155" s="48">
        <v>5316600</v>
      </c>
      <c r="BQ155" s="49">
        <v>773</v>
      </c>
      <c r="BR155" s="50">
        <f t="shared" si="166"/>
        <v>12.269841269841269</v>
      </c>
      <c r="BS155" s="48">
        <v>6565451</v>
      </c>
      <c r="BT155" s="49">
        <v>462</v>
      </c>
      <c r="BU155" s="50">
        <f t="shared" si="167"/>
        <v>11.98443579766537</v>
      </c>
      <c r="BV155" s="48">
        <v>8794063</v>
      </c>
      <c r="BW155" s="49">
        <v>494</v>
      </c>
      <c r="BX155" s="50">
        <f t="shared" si="168"/>
        <v>12.340744441668749</v>
      </c>
      <c r="BY155" s="48">
        <v>4030581</v>
      </c>
      <c r="BZ155" s="49">
        <v>444</v>
      </c>
      <c r="CA155" s="50">
        <f t="shared" si="169"/>
        <v>12</v>
      </c>
      <c r="CB155" s="48">
        <v>2524558</v>
      </c>
      <c r="CC155" s="49">
        <v>990</v>
      </c>
      <c r="CD155" s="50">
        <f t="shared" si="170"/>
        <v>12.275263484190949</v>
      </c>
      <c r="CE155" s="48">
        <v>4348124</v>
      </c>
      <c r="CF155" s="49">
        <v>631</v>
      </c>
      <c r="CG155" s="50">
        <f t="shared" si="171"/>
        <v>12.28582554517134</v>
      </c>
      <c r="CH155" s="48">
        <v>1816</v>
      </c>
      <c r="CI155" s="49">
        <v>454</v>
      </c>
      <c r="CJ155" s="50">
        <f t="shared" si="172"/>
        <v>12.927107061503417</v>
      </c>
      <c r="CK155" s="48">
        <v>661187</v>
      </c>
      <c r="CL155" s="49">
        <v>347</v>
      </c>
      <c r="CM155" s="50">
        <f t="shared" si="173"/>
        <v>12.183988764044944</v>
      </c>
      <c r="CN155" s="48">
        <v>1353973</v>
      </c>
      <c r="CO155" s="49">
        <v>696</v>
      </c>
      <c r="CP155" s="50">
        <f t="shared" si="174"/>
        <v>12.316404176251991</v>
      </c>
      <c r="CQ155" s="48">
        <v>6556851</v>
      </c>
      <c r="CR155" s="49">
        <v>827</v>
      </c>
      <c r="CS155" s="50">
        <f t="shared" si="175"/>
        <v>12.30654761904762</v>
      </c>
      <c r="CT155" s="48">
        <v>6312505</v>
      </c>
      <c r="CU155" s="49">
        <v>476</v>
      </c>
      <c r="CV155" s="50">
        <f t="shared" si="176"/>
        <v>12.068965517241379</v>
      </c>
      <c r="CW155" s="48">
        <v>1018743</v>
      </c>
      <c r="CX155" s="49">
        <v>495</v>
      </c>
      <c r="CY155" s="50">
        <f t="shared" si="177"/>
        <v>12.216189536031589</v>
      </c>
      <c r="CZ155" s="48">
        <v>292453</v>
      </c>
      <c r="DA155" s="49">
        <v>812</v>
      </c>
      <c r="DB155" s="50">
        <f t="shared" si="178"/>
        <v>12.412106389483338</v>
      </c>
      <c r="DC155" s="48">
        <v>9820724</v>
      </c>
      <c r="DD155" s="49">
        <v>1068</v>
      </c>
      <c r="DE155" s="50">
        <f t="shared" si="179"/>
        <v>11.879866518353726</v>
      </c>
      <c r="DF155" s="104"/>
      <c r="DG155" s="104"/>
    </row>
    <row r="156" spans="1:111" x14ac:dyDescent="0.3">
      <c r="A156" s="51" t="s">
        <v>185</v>
      </c>
      <c r="B156" s="52">
        <v>304843516</v>
      </c>
      <c r="C156" s="53">
        <v>326</v>
      </c>
      <c r="D156" s="54">
        <f t="shared" si="144"/>
        <v>9.7546379413524846</v>
      </c>
      <c r="E156" s="52">
        <v>257411529</v>
      </c>
      <c r="F156" s="53">
        <v>307</v>
      </c>
      <c r="G156" s="54">
        <f t="shared" si="145"/>
        <v>9.752223634053367</v>
      </c>
      <c r="H156" s="52">
        <v>19304312</v>
      </c>
      <c r="I156" s="53">
        <v>307</v>
      </c>
      <c r="J156" s="54">
        <f t="shared" si="146"/>
        <v>9.7182652738208297</v>
      </c>
      <c r="K156" s="52">
        <v>5936656</v>
      </c>
      <c r="L156" s="53">
        <v>302</v>
      </c>
      <c r="M156" s="54">
        <f t="shared" si="147"/>
        <v>9.6763857737904519</v>
      </c>
      <c r="N156" s="52">
        <v>24463660</v>
      </c>
      <c r="O156" s="53">
        <v>303</v>
      </c>
      <c r="P156" s="54">
        <f t="shared" si="148"/>
        <v>9.7805035506778566</v>
      </c>
      <c r="Q156" s="52">
        <v>6425418</v>
      </c>
      <c r="R156" s="53">
        <v>305</v>
      </c>
      <c r="S156" s="54">
        <f t="shared" si="149"/>
        <v>9.7412967103161918</v>
      </c>
      <c r="T156" s="52">
        <v>10551110</v>
      </c>
      <c r="U156" s="53">
        <v>294</v>
      </c>
      <c r="V156" s="54">
        <f t="shared" si="150"/>
        <v>9.7771865646824079</v>
      </c>
      <c r="W156" s="52">
        <v>18200604</v>
      </c>
      <c r="X156" s="53">
        <v>301</v>
      </c>
      <c r="Y156" s="54">
        <f t="shared" si="151"/>
        <v>9.6227621483375962</v>
      </c>
      <c r="Z156" s="52">
        <v>13558609</v>
      </c>
      <c r="AA156" s="53">
        <v>303</v>
      </c>
      <c r="AB156" s="54">
        <f t="shared" si="152"/>
        <v>9.67741935483871</v>
      </c>
      <c r="AC156" s="52">
        <v>3124854</v>
      </c>
      <c r="AD156" s="53">
        <v>431</v>
      </c>
      <c r="AE156" s="54">
        <f t="shared" si="153"/>
        <v>9.9515123528053575</v>
      </c>
      <c r="AF156" s="52">
        <v>20267995</v>
      </c>
      <c r="AG156" s="53">
        <v>281</v>
      </c>
      <c r="AH156" s="54">
        <f t="shared" si="154"/>
        <v>9.646412633024374</v>
      </c>
      <c r="AI156" s="52">
        <v>9633889</v>
      </c>
      <c r="AJ156" s="53">
        <v>258</v>
      </c>
      <c r="AK156" s="54">
        <f t="shared" si="155"/>
        <v>9.7653292959878879</v>
      </c>
      <c r="AL156" s="52">
        <v>5446797</v>
      </c>
      <c r="AM156" s="53">
        <v>567</v>
      </c>
      <c r="AN156" s="54">
        <f t="shared" si="156"/>
        <v>9.7691247415575475</v>
      </c>
      <c r="AO156" s="52">
        <v>9617917</v>
      </c>
      <c r="AP156" s="53">
        <v>359</v>
      </c>
      <c r="AQ156" s="54">
        <f t="shared" si="157"/>
        <v>10.025132644512706</v>
      </c>
      <c r="AR156" s="52">
        <v>14454919</v>
      </c>
      <c r="AS156" s="53">
        <v>324</v>
      </c>
      <c r="AT156" s="54">
        <f t="shared" si="158"/>
        <v>9.8510185466707192</v>
      </c>
      <c r="AU156" s="52">
        <v>23035722</v>
      </c>
      <c r="AV156" s="53">
        <v>293</v>
      </c>
      <c r="AW156" s="54">
        <f t="shared" si="159"/>
        <v>9.6476786302271975</v>
      </c>
      <c r="AX156" s="52">
        <v>13878850</v>
      </c>
      <c r="AY156" s="53">
        <v>348</v>
      </c>
      <c r="AZ156" s="54">
        <f t="shared" si="160"/>
        <v>10</v>
      </c>
      <c r="BA156" s="52">
        <v>9737821</v>
      </c>
      <c r="BB156" s="53">
        <v>298</v>
      </c>
      <c r="BC156" s="54">
        <f t="shared" si="161"/>
        <v>9.9003322259136226</v>
      </c>
      <c r="BD156" s="52">
        <v>12514629</v>
      </c>
      <c r="BE156" s="53">
        <v>349</v>
      </c>
      <c r="BF156" s="54">
        <f t="shared" si="162"/>
        <v>9.6275862068965523</v>
      </c>
      <c r="BG156" s="52">
        <v>18768679</v>
      </c>
      <c r="BH156" s="53">
        <v>309</v>
      </c>
      <c r="BI156" s="54">
        <f t="shared" si="163"/>
        <v>9.4901719901719908</v>
      </c>
      <c r="BJ156" s="52">
        <v>18489088</v>
      </c>
      <c r="BK156" s="53">
        <v>268</v>
      </c>
      <c r="BL156" s="54">
        <f t="shared" si="164"/>
        <v>9.8060739114526161</v>
      </c>
      <c r="BM156" s="52">
        <v>796765</v>
      </c>
      <c r="BN156" s="53">
        <v>577</v>
      </c>
      <c r="BO156" s="54">
        <f t="shared" si="165"/>
        <v>9.8029221882432882</v>
      </c>
      <c r="BP156" s="52">
        <v>4314380</v>
      </c>
      <c r="BQ156" s="53">
        <v>627</v>
      </c>
      <c r="BR156" s="54">
        <f t="shared" si="166"/>
        <v>9.9523809523809526</v>
      </c>
      <c r="BS156" s="52">
        <v>5304290</v>
      </c>
      <c r="BT156" s="53">
        <v>373</v>
      </c>
      <c r="BU156" s="54">
        <f t="shared" si="167"/>
        <v>9.6757457846952022</v>
      </c>
      <c r="BV156" s="52">
        <v>7122732</v>
      </c>
      <c r="BW156" s="53">
        <v>400</v>
      </c>
      <c r="BX156" s="54">
        <f t="shared" si="168"/>
        <v>9.9925056207844118</v>
      </c>
      <c r="BY156" s="52">
        <v>3258287</v>
      </c>
      <c r="BZ156" s="53">
        <v>359</v>
      </c>
      <c r="CA156" s="54">
        <f t="shared" si="169"/>
        <v>9.7027027027027017</v>
      </c>
      <c r="CB156" s="52">
        <v>2042072</v>
      </c>
      <c r="CC156" s="53">
        <v>800</v>
      </c>
      <c r="CD156" s="54">
        <f t="shared" si="170"/>
        <v>9.9194048357098588</v>
      </c>
      <c r="CE156" s="52">
        <v>3530339</v>
      </c>
      <c r="CF156" s="53">
        <v>513</v>
      </c>
      <c r="CG156" s="54">
        <f t="shared" si="171"/>
        <v>9.9883177570093462</v>
      </c>
      <c r="CH156" s="52">
        <v>1454</v>
      </c>
      <c r="CI156" s="53">
        <v>364</v>
      </c>
      <c r="CJ156" s="54">
        <f t="shared" si="172"/>
        <v>10.364464692482915</v>
      </c>
      <c r="CK156" s="52">
        <v>531691</v>
      </c>
      <c r="CL156" s="53">
        <v>279</v>
      </c>
      <c r="CM156" s="54">
        <f t="shared" si="173"/>
        <v>9.7963483146067407</v>
      </c>
      <c r="CN156" s="52">
        <v>1096039</v>
      </c>
      <c r="CO156" s="53">
        <v>564</v>
      </c>
      <c r="CP156" s="54">
        <f t="shared" si="174"/>
        <v>9.9805344186869576</v>
      </c>
      <c r="CQ156" s="52">
        <v>5304670</v>
      </c>
      <c r="CR156" s="53">
        <v>669</v>
      </c>
      <c r="CS156" s="54">
        <f t="shared" si="175"/>
        <v>9.9553571428571423</v>
      </c>
      <c r="CT156" s="52">
        <v>5112981</v>
      </c>
      <c r="CU156" s="53">
        <v>386</v>
      </c>
      <c r="CV156" s="54">
        <f t="shared" si="176"/>
        <v>9.7870182555780936</v>
      </c>
      <c r="CW156" s="52">
        <v>823806</v>
      </c>
      <c r="CX156" s="53">
        <v>400</v>
      </c>
      <c r="CY156" s="54">
        <f t="shared" si="177"/>
        <v>9.8716683119447186</v>
      </c>
      <c r="CZ156" s="52">
        <v>238302</v>
      </c>
      <c r="DA156" s="53">
        <v>662</v>
      </c>
      <c r="DB156" s="54">
        <f t="shared" si="178"/>
        <v>10.119229593396515</v>
      </c>
      <c r="DC156" s="52">
        <v>7954179</v>
      </c>
      <c r="DD156" s="53">
        <v>865</v>
      </c>
      <c r="DE156" s="54">
        <f t="shared" si="179"/>
        <v>9.621802002224694</v>
      </c>
      <c r="DF156" s="105"/>
      <c r="DG156" s="105"/>
    </row>
    <row r="157" spans="1:111" x14ac:dyDescent="0.3">
      <c r="A157" s="59" t="s">
        <v>186</v>
      </c>
      <c r="B157" s="60">
        <v>73891676</v>
      </c>
      <c r="C157" s="61">
        <v>79</v>
      </c>
      <c r="D157" s="62">
        <f t="shared" si="144"/>
        <v>2.3638539796529026</v>
      </c>
      <c r="E157" s="60">
        <v>62746085</v>
      </c>
      <c r="F157" s="61">
        <v>75</v>
      </c>
      <c r="G157" s="62">
        <f t="shared" si="145"/>
        <v>2.3824650571791612</v>
      </c>
      <c r="H157" s="60">
        <v>4686861</v>
      </c>
      <c r="I157" s="61">
        <v>75</v>
      </c>
      <c r="J157" s="62">
        <f t="shared" si="146"/>
        <v>2.3741690408357075</v>
      </c>
      <c r="K157" s="60">
        <v>1424522</v>
      </c>
      <c r="L157" s="61">
        <v>72</v>
      </c>
      <c r="M157" s="62">
        <f t="shared" si="147"/>
        <v>2.3069528997116309</v>
      </c>
      <c r="N157" s="60">
        <v>6021210</v>
      </c>
      <c r="O157" s="61">
        <v>75</v>
      </c>
      <c r="P157" s="62">
        <f t="shared" si="148"/>
        <v>2.4209167204648159</v>
      </c>
      <c r="Q157" s="60">
        <v>1554457</v>
      </c>
      <c r="R157" s="61">
        <v>74</v>
      </c>
      <c r="S157" s="62">
        <f t="shared" si="149"/>
        <v>2.3634621526668798</v>
      </c>
      <c r="T157" s="60">
        <v>2558791</v>
      </c>
      <c r="U157" s="61">
        <v>71</v>
      </c>
      <c r="V157" s="62">
        <f t="shared" si="150"/>
        <v>2.3611572996341867</v>
      </c>
      <c r="W157" s="60">
        <v>4513445</v>
      </c>
      <c r="X157" s="61">
        <v>75</v>
      </c>
      <c r="Y157" s="62">
        <f t="shared" si="151"/>
        <v>2.3976982097186701</v>
      </c>
      <c r="Z157" s="60">
        <v>3326114</v>
      </c>
      <c r="AA157" s="61">
        <v>74</v>
      </c>
      <c r="AB157" s="62">
        <f t="shared" si="152"/>
        <v>2.3634621526668798</v>
      </c>
      <c r="AC157" s="60">
        <v>731608</v>
      </c>
      <c r="AD157" s="61">
        <v>101</v>
      </c>
      <c r="AE157" s="62">
        <f t="shared" si="153"/>
        <v>2.3320249365042716</v>
      </c>
      <c r="AF157" s="60">
        <v>4958918</v>
      </c>
      <c r="AG157" s="61">
        <v>69</v>
      </c>
      <c r="AH157" s="62">
        <f t="shared" si="154"/>
        <v>2.368692070030896</v>
      </c>
      <c r="AI157" s="60">
        <v>2365608</v>
      </c>
      <c r="AJ157" s="61">
        <v>63</v>
      </c>
      <c r="AK157" s="62">
        <f t="shared" si="155"/>
        <v>2.3845571536714609</v>
      </c>
      <c r="AL157" s="60">
        <v>1294197</v>
      </c>
      <c r="AM157" s="61">
        <v>135</v>
      </c>
      <c r="AN157" s="62">
        <f t="shared" si="156"/>
        <v>2.3259820813232253</v>
      </c>
      <c r="AO157" s="60">
        <v>2275541</v>
      </c>
      <c r="AP157" s="61">
        <v>85</v>
      </c>
      <c r="AQ157" s="62">
        <f t="shared" si="157"/>
        <v>2.3736386484222285</v>
      </c>
      <c r="AR157" s="60">
        <v>3424964</v>
      </c>
      <c r="AS157" s="61">
        <v>77</v>
      </c>
      <c r="AT157" s="62">
        <f t="shared" si="158"/>
        <v>2.3411371237458192</v>
      </c>
      <c r="AU157" s="60">
        <v>5672791</v>
      </c>
      <c r="AV157" s="61">
        <v>72</v>
      </c>
      <c r="AW157" s="62">
        <f t="shared" si="159"/>
        <v>2.3707606190319397</v>
      </c>
      <c r="AX157" s="60">
        <v>3344513</v>
      </c>
      <c r="AY157" s="61">
        <v>84</v>
      </c>
      <c r="AZ157" s="62">
        <f t="shared" si="160"/>
        <v>2.4137931034482758</v>
      </c>
      <c r="BA157" s="60">
        <v>2373497</v>
      </c>
      <c r="BB157" s="61">
        <v>73</v>
      </c>
      <c r="BC157" s="62">
        <f t="shared" si="161"/>
        <v>2.4252491694352161</v>
      </c>
      <c r="BD157" s="60">
        <v>3029861</v>
      </c>
      <c r="BE157" s="61">
        <v>85</v>
      </c>
      <c r="BF157" s="62">
        <f t="shared" si="162"/>
        <v>2.3448275862068968</v>
      </c>
      <c r="BG157" s="60">
        <v>4614481</v>
      </c>
      <c r="BH157" s="61">
        <v>76</v>
      </c>
      <c r="BI157" s="62">
        <f t="shared" si="163"/>
        <v>2.3341523341523338</v>
      </c>
      <c r="BJ157" s="60">
        <v>4574706</v>
      </c>
      <c r="BK157" s="61">
        <v>66</v>
      </c>
      <c r="BL157" s="62">
        <f t="shared" si="164"/>
        <v>2.4149286498353457</v>
      </c>
      <c r="BM157" s="60">
        <v>183184</v>
      </c>
      <c r="BN157" s="61">
        <v>133</v>
      </c>
      <c r="BO157" s="62">
        <f t="shared" si="165"/>
        <v>2.259599048589874</v>
      </c>
      <c r="BP157" s="60">
        <v>1002220</v>
      </c>
      <c r="BQ157" s="61">
        <v>146</v>
      </c>
      <c r="BR157" s="62">
        <f t="shared" si="166"/>
        <v>2.3174603174603172</v>
      </c>
      <c r="BS157" s="60">
        <v>1261161</v>
      </c>
      <c r="BT157" s="61">
        <v>89</v>
      </c>
      <c r="BU157" s="62">
        <f t="shared" si="167"/>
        <v>2.3086900129701688</v>
      </c>
      <c r="BV157" s="60">
        <v>1671331</v>
      </c>
      <c r="BW157" s="61">
        <v>94</v>
      </c>
      <c r="BX157" s="62">
        <f t="shared" si="168"/>
        <v>2.3482388208843368</v>
      </c>
      <c r="BY157" s="60">
        <v>772294</v>
      </c>
      <c r="BZ157" s="61">
        <v>85</v>
      </c>
      <c r="CA157" s="62">
        <f t="shared" si="169"/>
        <v>2.2972972972972974</v>
      </c>
      <c r="CB157" s="60">
        <v>482486</v>
      </c>
      <c r="CC157" s="61">
        <v>189</v>
      </c>
      <c r="CD157" s="62">
        <f t="shared" si="170"/>
        <v>2.3434593924364537</v>
      </c>
      <c r="CE157" s="60">
        <v>817785</v>
      </c>
      <c r="CF157" s="61">
        <v>119</v>
      </c>
      <c r="CG157" s="62">
        <f t="shared" si="171"/>
        <v>2.3169781931464173</v>
      </c>
      <c r="CH157" s="60">
        <v>362</v>
      </c>
      <c r="CI157" s="61">
        <v>91</v>
      </c>
      <c r="CJ157" s="62">
        <f t="shared" si="172"/>
        <v>2.5911161731207288</v>
      </c>
      <c r="CK157" s="60">
        <v>129496</v>
      </c>
      <c r="CL157" s="61">
        <v>68</v>
      </c>
      <c r="CM157" s="62">
        <f t="shared" si="173"/>
        <v>2.387640449438202</v>
      </c>
      <c r="CN157" s="60">
        <v>257934</v>
      </c>
      <c r="CO157" s="61">
        <v>133</v>
      </c>
      <c r="CP157" s="62">
        <f t="shared" si="174"/>
        <v>2.3535657405768888</v>
      </c>
      <c r="CQ157" s="60">
        <v>1252181</v>
      </c>
      <c r="CR157" s="61">
        <v>158</v>
      </c>
      <c r="CS157" s="62">
        <f t="shared" si="175"/>
        <v>2.3511904761904763</v>
      </c>
      <c r="CT157" s="60">
        <v>1199524</v>
      </c>
      <c r="CU157" s="61">
        <v>91</v>
      </c>
      <c r="CV157" s="62">
        <f t="shared" si="176"/>
        <v>2.3073022312373226</v>
      </c>
      <c r="CW157" s="60">
        <v>194937</v>
      </c>
      <c r="CX157" s="61">
        <v>95</v>
      </c>
      <c r="CY157" s="62">
        <f t="shared" si="177"/>
        <v>2.3445212240868707</v>
      </c>
      <c r="CZ157" s="60">
        <v>54151</v>
      </c>
      <c r="DA157" s="61">
        <v>150</v>
      </c>
      <c r="DB157" s="62">
        <f t="shared" si="178"/>
        <v>2.2928767960868237</v>
      </c>
      <c r="DC157" s="60">
        <v>1866545</v>
      </c>
      <c r="DD157" s="61">
        <v>203</v>
      </c>
      <c r="DE157" s="62">
        <f t="shared" si="179"/>
        <v>2.258064516129032</v>
      </c>
      <c r="DF157" s="105"/>
      <c r="DG157" s="105"/>
    </row>
    <row r="158" spans="1:111" x14ac:dyDescent="0.3">
      <c r="A158" s="47" t="s">
        <v>187</v>
      </c>
      <c r="B158" s="48">
        <v>171328492</v>
      </c>
      <c r="C158" s="49">
        <v>183</v>
      </c>
      <c r="D158" s="50">
        <f t="shared" si="144"/>
        <v>5.4757630161579893</v>
      </c>
      <c r="E158" s="48">
        <v>144163860</v>
      </c>
      <c r="F158" s="49">
        <v>172</v>
      </c>
      <c r="G158" s="50">
        <f t="shared" si="145"/>
        <v>5.4637865311308769</v>
      </c>
      <c r="H158" s="48">
        <v>10846980</v>
      </c>
      <c r="I158" s="49">
        <v>173</v>
      </c>
      <c r="J158" s="50">
        <f t="shared" si="146"/>
        <v>5.4764165875276989</v>
      </c>
      <c r="K158" s="48">
        <v>3354449</v>
      </c>
      <c r="L158" s="49">
        <v>170</v>
      </c>
      <c r="M158" s="50">
        <f t="shared" si="147"/>
        <v>5.4469721243191289</v>
      </c>
      <c r="N158" s="48">
        <v>13631487</v>
      </c>
      <c r="O158" s="49">
        <v>169</v>
      </c>
      <c r="P158" s="50">
        <f t="shared" si="148"/>
        <v>5.4551323434473851</v>
      </c>
      <c r="Q158" s="48">
        <v>3616624</v>
      </c>
      <c r="R158" s="49">
        <v>172</v>
      </c>
      <c r="S158" s="50">
        <f t="shared" si="149"/>
        <v>5.4934525710635587</v>
      </c>
      <c r="T158" s="48">
        <v>5900147</v>
      </c>
      <c r="U158" s="49">
        <v>164</v>
      </c>
      <c r="V158" s="50">
        <f t="shared" si="150"/>
        <v>5.453940804788826</v>
      </c>
      <c r="W158" s="48">
        <v>10167079</v>
      </c>
      <c r="X158" s="49">
        <v>168</v>
      </c>
      <c r="Y158" s="50">
        <f t="shared" si="151"/>
        <v>5.3708439897698215</v>
      </c>
      <c r="Z158" s="48">
        <v>7575200</v>
      </c>
      <c r="AA158" s="49">
        <v>169</v>
      </c>
      <c r="AB158" s="50">
        <f t="shared" si="152"/>
        <v>5.3976365378473332</v>
      </c>
      <c r="AC158" s="48">
        <v>1770714</v>
      </c>
      <c r="AD158" s="49">
        <v>244</v>
      </c>
      <c r="AE158" s="50">
        <f t="shared" si="153"/>
        <v>5.6338028169014089</v>
      </c>
      <c r="AF158" s="48">
        <v>11356678</v>
      </c>
      <c r="AG158" s="49">
        <v>158</v>
      </c>
      <c r="AH158" s="50">
        <f t="shared" si="154"/>
        <v>5.4239615516649495</v>
      </c>
      <c r="AI158" s="48">
        <v>5360397</v>
      </c>
      <c r="AJ158" s="49">
        <v>144</v>
      </c>
      <c r="AK158" s="50">
        <f t="shared" si="155"/>
        <v>5.4504163512490535</v>
      </c>
      <c r="AL158" s="48">
        <v>3120598</v>
      </c>
      <c r="AM158" s="49">
        <v>325</v>
      </c>
      <c r="AN158" s="50">
        <f t="shared" si="156"/>
        <v>5.5995864920744314</v>
      </c>
      <c r="AO158" s="48">
        <v>5399342</v>
      </c>
      <c r="AP158" s="49">
        <v>201</v>
      </c>
      <c r="AQ158" s="50">
        <f t="shared" si="157"/>
        <v>5.6129572745043284</v>
      </c>
      <c r="AR158" s="48">
        <v>8128570</v>
      </c>
      <c r="AS158" s="49">
        <v>182</v>
      </c>
      <c r="AT158" s="50">
        <f t="shared" si="158"/>
        <v>5.5335968379446641</v>
      </c>
      <c r="AU158" s="48">
        <v>12902727</v>
      </c>
      <c r="AV158" s="49">
        <v>164</v>
      </c>
      <c r="AW158" s="50">
        <f t="shared" si="159"/>
        <v>5.4000658544616398</v>
      </c>
      <c r="AX158" s="48">
        <v>7731896</v>
      </c>
      <c r="AY158" s="49">
        <v>194</v>
      </c>
      <c r="AZ158" s="50">
        <f t="shared" si="160"/>
        <v>5.5747126436781613</v>
      </c>
      <c r="BA158" s="48">
        <v>5400416</v>
      </c>
      <c r="BB158" s="49">
        <v>165</v>
      </c>
      <c r="BC158" s="50">
        <f t="shared" si="161"/>
        <v>5.4817275747508303</v>
      </c>
      <c r="BD158" s="48">
        <v>7089919</v>
      </c>
      <c r="BE158" s="49">
        <v>198</v>
      </c>
      <c r="BF158" s="50">
        <f t="shared" si="162"/>
        <v>5.4620689655172416</v>
      </c>
      <c r="BG158" s="48">
        <v>10597486</v>
      </c>
      <c r="BH158" s="49">
        <v>175</v>
      </c>
      <c r="BI158" s="50">
        <f t="shared" si="163"/>
        <v>5.374692874692875</v>
      </c>
      <c r="BJ158" s="48">
        <v>10213151</v>
      </c>
      <c r="BK158" s="49">
        <v>148</v>
      </c>
      <c r="BL158" s="50">
        <f t="shared" si="164"/>
        <v>5.4152945481156243</v>
      </c>
      <c r="BM158" s="48">
        <v>461482</v>
      </c>
      <c r="BN158" s="49">
        <v>334</v>
      </c>
      <c r="BO158" s="50">
        <f t="shared" si="165"/>
        <v>5.6744818212708124</v>
      </c>
      <c r="BP158" s="48">
        <v>2484414</v>
      </c>
      <c r="BQ158" s="49">
        <v>361</v>
      </c>
      <c r="BR158" s="50">
        <f t="shared" si="166"/>
        <v>5.7301587301587302</v>
      </c>
      <c r="BS158" s="48">
        <v>3014366</v>
      </c>
      <c r="BT158" s="49">
        <v>212</v>
      </c>
      <c r="BU158" s="50">
        <f t="shared" si="167"/>
        <v>5.4993514915693904</v>
      </c>
      <c r="BV158" s="48">
        <v>4020889</v>
      </c>
      <c r="BW158" s="49">
        <v>226</v>
      </c>
      <c r="BX158" s="50">
        <f t="shared" si="168"/>
        <v>5.6457656757431929</v>
      </c>
      <c r="BY158" s="48">
        <v>1852709</v>
      </c>
      <c r="BZ158" s="49">
        <v>204</v>
      </c>
      <c r="CA158" s="50">
        <f t="shared" si="169"/>
        <v>5.5135135135135132</v>
      </c>
      <c r="CB158" s="48">
        <v>1173386</v>
      </c>
      <c r="CC158" s="49">
        <v>460</v>
      </c>
      <c r="CD158" s="50">
        <f t="shared" si="170"/>
        <v>5.7036577805331685</v>
      </c>
      <c r="CE158" s="48">
        <v>2027018</v>
      </c>
      <c r="CF158" s="49">
        <v>294</v>
      </c>
      <c r="CG158" s="50">
        <f t="shared" si="171"/>
        <v>5.7242990654205608</v>
      </c>
      <c r="CH158" s="48">
        <v>752</v>
      </c>
      <c r="CI158" s="49">
        <v>188</v>
      </c>
      <c r="CJ158" s="50">
        <f t="shared" si="172"/>
        <v>5.3530751708428248</v>
      </c>
      <c r="CK158" s="48">
        <v>295457</v>
      </c>
      <c r="CL158" s="49">
        <v>155</v>
      </c>
      <c r="CM158" s="50">
        <f t="shared" si="173"/>
        <v>5.4424157303370784</v>
      </c>
      <c r="CN158" s="48">
        <v>625257</v>
      </c>
      <c r="CO158" s="49">
        <v>322</v>
      </c>
      <c r="CP158" s="50">
        <f t="shared" si="174"/>
        <v>5.6981065298177311</v>
      </c>
      <c r="CQ158" s="48">
        <v>3045416</v>
      </c>
      <c r="CR158" s="49">
        <v>384</v>
      </c>
      <c r="CS158" s="50">
        <f t="shared" si="175"/>
        <v>5.7142857142857144</v>
      </c>
      <c r="CT158" s="48">
        <v>2914512</v>
      </c>
      <c r="CU158" s="49">
        <v>220</v>
      </c>
      <c r="CV158" s="50">
        <f t="shared" si="176"/>
        <v>5.5780933062880322</v>
      </c>
      <c r="CW158" s="48">
        <v>464930</v>
      </c>
      <c r="CX158" s="49">
        <v>226</v>
      </c>
      <c r="CY158" s="50">
        <f t="shared" si="177"/>
        <v>5.5774925962487663</v>
      </c>
      <c r="CZ158" s="48">
        <v>133704</v>
      </c>
      <c r="DA158" s="49">
        <v>371</v>
      </c>
      <c r="DB158" s="50">
        <f t="shared" si="178"/>
        <v>5.6710486089880767</v>
      </c>
      <c r="DC158" s="48">
        <v>4650340</v>
      </c>
      <c r="DD158" s="49">
        <v>506</v>
      </c>
      <c r="DE158" s="50">
        <f t="shared" si="179"/>
        <v>5.6284760845383763</v>
      </c>
      <c r="DF158" s="104"/>
      <c r="DG158" s="104"/>
    </row>
    <row r="159" spans="1:111" x14ac:dyDescent="0.3">
      <c r="A159" s="47" t="s">
        <v>188</v>
      </c>
      <c r="B159" s="48">
        <v>163494877</v>
      </c>
      <c r="C159" s="49">
        <v>175</v>
      </c>
      <c r="D159" s="50">
        <f t="shared" si="144"/>
        <v>5.2363853979652903</v>
      </c>
      <c r="E159" s="48">
        <v>138808877</v>
      </c>
      <c r="F159" s="49">
        <v>165</v>
      </c>
      <c r="G159" s="50">
        <f t="shared" si="145"/>
        <v>5.2414231257941548</v>
      </c>
      <c r="H159" s="48">
        <v>10385583</v>
      </c>
      <c r="I159" s="49">
        <v>165</v>
      </c>
      <c r="J159" s="50">
        <f t="shared" si="146"/>
        <v>5.2231718898385564</v>
      </c>
      <c r="K159" s="48">
        <v>3201926</v>
      </c>
      <c r="L159" s="49">
        <v>163</v>
      </c>
      <c r="M159" s="50">
        <f t="shared" si="147"/>
        <v>5.2226850368471638</v>
      </c>
      <c r="N159" s="48">
        <v>13154245</v>
      </c>
      <c r="O159" s="49">
        <v>163</v>
      </c>
      <c r="P159" s="50">
        <f t="shared" si="148"/>
        <v>5.2614590058101998</v>
      </c>
      <c r="Q159" s="48">
        <v>3453693</v>
      </c>
      <c r="R159" s="49">
        <v>164</v>
      </c>
      <c r="S159" s="50">
        <f t="shared" si="149"/>
        <v>5.237943149153625</v>
      </c>
      <c r="T159" s="48">
        <v>5649776</v>
      </c>
      <c r="U159" s="49">
        <v>157</v>
      </c>
      <c r="V159" s="50">
        <f t="shared" si="150"/>
        <v>5.2211506484868639</v>
      </c>
      <c r="W159" s="48">
        <v>10062081</v>
      </c>
      <c r="X159" s="49">
        <v>167</v>
      </c>
      <c r="Y159" s="50">
        <f t="shared" si="151"/>
        <v>5.3388746803069056</v>
      </c>
      <c r="Z159" s="48">
        <v>7415288</v>
      </c>
      <c r="AA159" s="49">
        <v>166</v>
      </c>
      <c r="AB159" s="50">
        <f t="shared" si="152"/>
        <v>5.3018205046311087</v>
      </c>
      <c r="AC159" s="48">
        <v>1612283</v>
      </c>
      <c r="AD159" s="49">
        <v>222</v>
      </c>
      <c r="AE159" s="50">
        <f t="shared" si="153"/>
        <v>5.1258369891480022</v>
      </c>
      <c r="AF159" s="48">
        <v>11066271</v>
      </c>
      <c r="AG159" s="49">
        <v>154</v>
      </c>
      <c r="AH159" s="50">
        <f t="shared" si="154"/>
        <v>5.2866460693443189</v>
      </c>
      <c r="AI159" s="48">
        <v>5165014</v>
      </c>
      <c r="AJ159" s="49">
        <v>138</v>
      </c>
      <c r="AK159" s="50">
        <f t="shared" si="155"/>
        <v>5.2233156699470094</v>
      </c>
      <c r="AL159" s="48">
        <v>2866106</v>
      </c>
      <c r="AM159" s="49">
        <v>298</v>
      </c>
      <c r="AN159" s="50">
        <f t="shared" si="156"/>
        <v>5.1343900758097858</v>
      </c>
      <c r="AO159" s="48">
        <v>4968889</v>
      </c>
      <c r="AP159" s="49">
        <v>185</v>
      </c>
      <c r="AQ159" s="50">
        <f t="shared" si="157"/>
        <v>5.1661547053895553</v>
      </c>
      <c r="AR159" s="48">
        <v>7620912</v>
      </c>
      <c r="AS159" s="49">
        <v>171</v>
      </c>
      <c r="AT159" s="50">
        <f t="shared" si="158"/>
        <v>5.1991486774095472</v>
      </c>
      <c r="AU159" s="48">
        <v>12629434</v>
      </c>
      <c r="AV159" s="49">
        <v>161</v>
      </c>
      <c r="AW159" s="50">
        <f t="shared" si="159"/>
        <v>5.3012841620019753</v>
      </c>
      <c r="AX159" s="48">
        <v>7208507</v>
      </c>
      <c r="AY159" s="49">
        <v>181</v>
      </c>
      <c r="AZ159" s="50">
        <f t="shared" si="160"/>
        <v>5.2011494252873565</v>
      </c>
      <c r="BA159" s="48">
        <v>5121786</v>
      </c>
      <c r="BB159" s="49">
        <v>157</v>
      </c>
      <c r="BC159" s="50">
        <f t="shared" si="161"/>
        <v>5.2159468438538203</v>
      </c>
      <c r="BD159" s="48">
        <v>6789983</v>
      </c>
      <c r="BE159" s="49">
        <v>189</v>
      </c>
      <c r="BF159" s="50">
        <f t="shared" si="162"/>
        <v>5.2137931034482756</v>
      </c>
      <c r="BG159" s="48">
        <v>10495890</v>
      </c>
      <c r="BH159" s="49">
        <v>173</v>
      </c>
      <c r="BI159" s="50">
        <f t="shared" si="163"/>
        <v>5.3132678132678137</v>
      </c>
      <c r="BJ159" s="48">
        <v>9941210</v>
      </c>
      <c r="BK159" s="49">
        <v>144</v>
      </c>
      <c r="BL159" s="50">
        <f t="shared" si="164"/>
        <v>5.2689352360043902</v>
      </c>
      <c r="BM159" s="48">
        <v>412527</v>
      </c>
      <c r="BN159" s="49">
        <v>299</v>
      </c>
      <c r="BO159" s="50">
        <f t="shared" si="165"/>
        <v>5.0798504926945292</v>
      </c>
      <c r="BP159" s="48">
        <v>2201386</v>
      </c>
      <c r="BQ159" s="49">
        <v>320</v>
      </c>
      <c r="BR159" s="50">
        <f t="shared" si="166"/>
        <v>5.0793650793650791</v>
      </c>
      <c r="BS159" s="48">
        <v>2836965</v>
      </c>
      <c r="BT159" s="49">
        <v>199</v>
      </c>
      <c r="BU159" s="50">
        <f t="shared" si="167"/>
        <v>5.1621271076523989</v>
      </c>
      <c r="BV159" s="48">
        <v>3669314</v>
      </c>
      <c r="BW159" s="49">
        <v>206</v>
      </c>
      <c r="BX159" s="50">
        <f t="shared" si="168"/>
        <v>5.1461403947039717</v>
      </c>
      <c r="BY159" s="48">
        <v>1744315</v>
      </c>
      <c r="BZ159" s="49">
        <v>192</v>
      </c>
      <c r="CA159" s="50">
        <f t="shared" si="169"/>
        <v>5.1891891891891886</v>
      </c>
      <c r="CB159" s="48">
        <v>1041141</v>
      </c>
      <c r="CC159" s="49">
        <v>408</v>
      </c>
      <c r="CD159" s="50">
        <f t="shared" si="170"/>
        <v>5.0588964662120279</v>
      </c>
      <c r="CE159" s="48">
        <v>1802018</v>
      </c>
      <c r="CF159" s="49">
        <v>262</v>
      </c>
      <c r="CG159" s="50">
        <f t="shared" si="171"/>
        <v>5.1012461059190031</v>
      </c>
      <c r="CH159" s="48">
        <v>758</v>
      </c>
      <c r="CI159" s="49">
        <v>190</v>
      </c>
      <c r="CJ159" s="50">
        <f t="shared" si="172"/>
        <v>5.4100227790432802</v>
      </c>
      <c r="CK159" s="48">
        <v>285440</v>
      </c>
      <c r="CL159" s="49">
        <v>150</v>
      </c>
      <c r="CM159" s="50">
        <f t="shared" si="173"/>
        <v>5.2668539325842696</v>
      </c>
      <c r="CN159" s="48">
        <v>561176</v>
      </c>
      <c r="CO159" s="49">
        <v>289</v>
      </c>
      <c r="CP159" s="50">
        <f t="shared" si="174"/>
        <v>5.1141390904264732</v>
      </c>
      <c r="CQ159" s="48">
        <v>2703642</v>
      </c>
      <c r="CR159" s="49">
        <v>341</v>
      </c>
      <c r="CS159" s="50">
        <f t="shared" si="175"/>
        <v>5.0744047619047619</v>
      </c>
      <c r="CT159" s="48">
        <v>2701324</v>
      </c>
      <c r="CU159" s="49">
        <v>204</v>
      </c>
      <c r="CV159" s="50">
        <f t="shared" si="176"/>
        <v>5.1724137931034484</v>
      </c>
      <c r="CW159" s="48">
        <v>429433</v>
      </c>
      <c r="CX159" s="49">
        <v>209</v>
      </c>
      <c r="CY159" s="50">
        <f t="shared" si="177"/>
        <v>5.1579466929911151</v>
      </c>
      <c r="CZ159" s="48">
        <v>117376</v>
      </c>
      <c r="DA159" s="49">
        <v>326</v>
      </c>
      <c r="DB159" s="50">
        <f t="shared" si="178"/>
        <v>4.9831855701620302</v>
      </c>
      <c r="DC159" s="48">
        <v>4179185</v>
      </c>
      <c r="DD159" s="49">
        <v>454</v>
      </c>
      <c r="DE159" s="50">
        <f t="shared" si="179"/>
        <v>5.0500556173526139</v>
      </c>
      <c r="DF159" s="104"/>
      <c r="DG159" s="104"/>
    </row>
    <row r="160" spans="1:111" x14ac:dyDescent="0.3">
      <c r="A160" s="47" t="s">
        <v>189</v>
      </c>
      <c r="B160" s="48">
        <v>199473834</v>
      </c>
      <c r="C160" s="49">
        <v>213</v>
      </c>
      <c r="D160" s="50">
        <f t="shared" si="144"/>
        <v>6.3734290843806107</v>
      </c>
      <c r="E160" s="48">
        <v>168888454</v>
      </c>
      <c r="F160" s="49">
        <v>201</v>
      </c>
      <c r="G160" s="50">
        <f t="shared" si="145"/>
        <v>6.3850063532401524</v>
      </c>
      <c r="H160" s="48">
        <v>12637342</v>
      </c>
      <c r="I160" s="49">
        <v>201</v>
      </c>
      <c r="J160" s="50">
        <f t="shared" si="146"/>
        <v>6.3627730294396958</v>
      </c>
      <c r="K160" s="48">
        <v>3955682</v>
      </c>
      <c r="L160" s="49">
        <v>201</v>
      </c>
      <c r="M160" s="50">
        <f t="shared" si="147"/>
        <v>6.4402435116949697</v>
      </c>
      <c r="N160" s="48">
        <v>15897585</v>
      </c>
      <c r="O160" s="49">
        <v>197</v>
      </c>
      <c r="P160" s="50">
        <f t="shared" si="148"/>
        <v>6.3589412524209177</v>
      </c>
      <c r="Q160" s="48">
        <v>4193420</v>
      </c>
      <c r="R160" s="49">
        <v>199</v>
      </c>
      <c r="S160" s="50">
        <f t="shared" si="149"/>
        <v>6.3557968700095824</v>
      </c>
      <c r="T160" s="48">
        <v>6887309</v>
      </c>
      <c r="U160" s="49">
        <v>192</v>
      </c>
      <c r="V160" s="50">
        <f t="shared" si="150"/>
        <v>6.3851014299966744</v>
      </c>
      <c r="W160" s="48">
        <v>12190015</v>
      </c>
      <c r="X160" s="49">
        <v>202</v>
      </c>
      <c r="Y160" s="50">
        <f t="shared" si="151"/>
        <v>6.4578005115089514</v>
      </c>
      <c r="Z160" s="48">
        <v>9040333</v>
      </c>
      <c r="AA160" s="49">
        <v>202</v>
      </c>
      <c r="AB160" s="50">
        <f t="shared" si="152"/>
        <v>6.4516129032258061</v>
      </c>
      <c r="AC160" s="48">
        <v>1970302</v>
      </c>
      <c r="AD160" s="49">
        <v>272</v>
      </c>
      <c r="AE160" s="50">
        <f t="shared" si="153"/>
        <v>6.2803047794966522</v>
      </c>
      <c r="AF160" s="48">
        <v>13491796</v>
      </c>
      <c r="AG160" s="49">
        <v>187</v>
      </c>
      <c r="AH160" s="50">
        <f t="shared" si="154"/>
        <v>6.4194987984895295</v>
      </c>
      <c r="AI160" s="48">
        <v>6233411</v>
      </c>
      <c r="AJ160" s="49">
        <v>167</v>
      </c>
      <c r="AK160" s="50">
        <f t="shared" si="155"/>
        <v>6.320968962906889</v>
      </c>
      <c r="AL160" s="48">
        <v>3573412</v>
      </c>
      <c r="AM160" s="49">
        <v>372</v>
      </c>
      <c r="AN160" s="50">
        <f t="shared" si="156"/>
        <v>6.4093728463128867</v>
      </c>
      <c r="AO160" s="48">
        <v>5984999</v>
      </c>
      <c r="AP160" s="49">
        <v>223</v>
      </c>
      <c r="AQ160" s="50">
        <f t="shared" si="157"/>
        <v>6.2273108070371403</v>
      </c>
      <c r="AR160" s="48">
        <v>9312633</v>
      </c>
      <c r="AS160" s="49">
        <v>209</v>
      </c>
      <c r="AT160" s="50">
        <f t="shared" si="158"/>
        <v>6.3545150501672243</v>
      </c>
      <c r="AU160" s="48">
        <v>15331281</v>
      </c>
      <c r="AV160" s="49">
        <v>195</v>
      </c>
      <c r="AW160" s="50">
        <f t="shared" si="159"/>
        <v>6.4208100098781697</v>
      </c>
      <c r="AX160" s="48">
        <v>8701383</v>
      </c>
      <c r="AY160" s="49">
        <v>218</v>
      </c>
      <c r="AZ160" s="50">
        <f t="shared" si="160"/>
        <v>6.2643678160919531</v>
      </c>
      <c r="BA160" s="48">
        <v>6228702</v>
      </c>
      <c r="BB160" s="49">
        <v>191</v>
      </c>
      <c r="BC160" s="50">
        <f t="shared" si="161"/>
        <v>6.3455149501661134</v>
      </c>
      <c r="BD160" s="48">
        <v>8407022</v>
      </c>
      <c r="BE160" s="49">
        <v>234</v>
      </c>
      <c r="BF160" s="50">
        <f t="shared" si="162"/>
        <v>6.455172413793103</v>
      </c>
      <c r="BG160" s="48">
        <v>12879345</v>
      </c>
      <c r="BH160" s="49">
        <v>212</v>
      </c>
      <c r="BI160" s="50">
        <f t="shared" si="163"/>
        <v>6.5110565110565108</v>
      </c>
      <c r="BJ160" s="48">
        <v>11972482</v>
      </c>
      <c r="BK160" s="49">
        <v>174</v>
      </c>
      <c r="BL160" s="50">
        <f t="shared" si="164"/>
        <v>6.3666300768386392</v>
      </c>
      <c r="BM160" s="48">
        <v>521820</v>
      </c>
      <c r="BN160" s="49">
        <v>378</v>
      </c>
      <c r="BO160" s="50">
        <f t="shared" si="165"/>
        <v>6.4220183486238538</v>
      </c>
      <c r="BP160" s="48">
        <v>2726090</v>
      </c>
      <c r="BQ160" s="49">
        <v>396</v>
      </c>
      <c r="BR160" s="50">
        <f t="shared" si="166"/>
        <v>6.2857142857142865</v>
      </c>
      <c r="BS160" s="48">
        <v>3537029</v>
      </c>
      <c r="BT160" s="49">
        <v>249</v>
      </c>
      <c r="BU160" s="50">
        <f t="shared" si="167"/>
        <v>6.4591439688715964</v>
      </c>
      <c r="BV160" s="48">
        <v>4464214</v>
      </c>
      <c r="BW160" s="49">
        <v>251</v>
      </c>
      <c r="BX160" s="50">
        <f t="shared" si="168"/>
        <v>6.2702972770422178</v>
      </c>
      <c r="BY160" s="48">
        <v>2152128</v>
      </c>
      <c r="BZ160" s="49">
        <v>237</v>
      </c>
      <c r="CA160" s="50">
        <f t="shared" si="169"/>
        <v>6.4054054054054053</v>
      </c>
      <c r="CB160" s="48">
        <v>1295166</v>
      </c>
      <c r="CC160" s="49">
        <v>508</v>
      </c>
      <c r="CD160" s="50">
        <f t="shared" si="170"/>
        <v>6.2988220706757598</v>
      </c>
      <c r="CE160" s="48">
        <v>2207559</v>
      </c>
      <c r="CF160" s="49">
        <v>321</v>
      </c>
      <c r="CG160" s="50">
        <f t="shared" si="171"/>
        <v>6.25</v>
      </c>
      <c r="CH160" s="48">
        <v>819</v>
      </c>
      <c r="CI160" s="49">
        <v>205</v>
      </c>
      <c r="CJ160" s="50">
        <f t="shared" si="172"/>
        <v>5.8371298405466971</v>
      </c>
      <c r="CK160" s="48">
        <v>345753</v>
      </c>
      <c r="CL160" s="49">
        <v>181</v>
      </c>
      <c r="CM160" s="50">
        <f t="shared" si="173"/>
        <v>6.3553370786516847</v>
      </c>
      <c r="CN160" s="48">
        <v>689238</v>
      </c>
      <c r="CO160" s="49">
        <v>355</v>
      </c>
      <c r="CP160" s="50">
        <f t="shared" si="174"/>
        <v>6.28207396920899</v>
      </c>
      <c r="CQ160" s="48">
        <v>3326670</v>
      </c>
      <c r="CR160" s="49">
        <v>420</v>
      </c>
      <c r="CS160" s="50">
        <f t="shared" si="175"/>
        <v>6.25</v>
      </c>
      <c r="CT160" s="48">
        <v>3332635</v>
      </c>
      <c r="CU160" s="49">
        <v>251</v>
      </c>
      <c r="CV160" s="50">
        <f t="shared" si="176"/>
        <v>6.3640973630831636</v>
      </c>
      <c r="CW160" s="48">
        <v>517647</v>
      </c>
      <c r="CX160" s="49">
        <v>252</v>
      </c>
      <c r="CY160" s="50">
        <f t="shared" si="177"/>
        <v>6.2191510365251732</v>
      </c>
      <c r="CZ160" s="48">
        <v>145232</v>
      </c>
      <c r="DA160" s="49">
        <v>403</v>
      </c>
      <c r="DB160" s="50">
        <f t="shared" si="178"/>
        <v>6.1601956588199327</v>
      </c>
      <c r="DC160" s="48">
        <v>5323380</v>
      </c>
      <c r="DD160" s="49">
        <v>579</v>
      </c>
      <c r="DE160" s="50">
        <f t="shared" si="179"/>
        <v>6.4404894327030036</v>
      </c>
      <c r="DF160" s="104"/>
      <c r="DG160" s="104"/>
    </row>
    <row r="161" spans="1:111" x14ac:dyDescent="0.3">
      <c r="A161" s="47" t="s">
        <v>190</v>
      </c>
      <c r="B161" s="48">
        <v>33294034</v>
      </c>
      <c r="C161" s="49">
        <v>36</v>
      </c>
      <c r="D161" s="50">
        <f t="shared" si="144"/>
        <v>1.0771992818671454</v>
      </c>
      <c r="E161" s="48">
        <v>27893727</v>
      </c>
      <c r="F161" s="49">
        <v>33</v>
      </c>
      <c r="G161" s="50">
        <f t="shared" si="145"/>
        <v>1.0482846251588309</v>
      </c>
      <c r="H161" s="48">
        <v>2122029</v>
      </c>
      <c r="I161" s="49">
        <v>34</v>
      </c>
      <c r="J161" s="50">
        <f t="shared" si="146"/>
        <v>1.076289965178854</v>
      </c>
      <c r="K161" s="48">
        <v>674385</v>
      </c>
      <c r="L161" s="49">
        <v>34</v>
      </c>
      <c r="M161" s="50">
        <f t="shared" si="147"/>
        <v>1.0893944248638257</v>
      </c>
      <c r="N161" s="48">
        <v>2585975</v>
      </c>
      <c r="O161" s="49">
        <v>32</v>
      </c>
      <c r="P161" s="50">
        <f t="shared" si="148"/>
        <v>1.0329244673983213</v>
      </c>
      <c r="Q161" s="48">
        <v>706178</v>
      </c>
      <c r="R161" s="49">
        <v>34</v>
      </c>
      <c r="S161" s="50">
        <f t="shared" si="149"/>
        <v>1.0859150431172149</v>
      </c>
      <c r="T161" s="48">
        <v>1157729</v>
      </c>
      <c r="U161" s="49">
        <v>32</v>
      </c>
      <c r="V161" s="50">
        <f t="shared" si="150"/>
        <v>1.0641835716661123</v>
      </c>
      <c r="W161" s="48">
        <v>1905640</v>
      </c>
      <c r="X161" s="49">
        <v>32</v>
      </c>
      <c r="Y161" s="50">
        <f t="shared" si="151"/>
        <v>1.0230179028132993</v>
      </c>
      <c r="Z161" s="48">
        <v>1452750</v>
      </c>
      <c r="AA161" s="49">
        <v>32</v>
      </c>
      <c r="AB161" s="50">
        <f t="shared" si="152"/>
        <v>1.0220376876397317</v>
      </c>
      <c r="AC161" s="48">
        <v>364063</v>
      </c>
      <c r="AD161" s="49">
        <v>50</v>
      </c>
      <c r="AE161" s="50">
        <f t="shared" si="153"/>
        <v>1.1544677903486491</v>
      </c>
      <c r="AF161" s="48">
        <v>2206087</v>
      </c>
      <c r="AG161" s="49">
        <v>31</v>
      </c>
      <c r="AH161" s="50">
        <f t="shared" si="154"/>
        <v>1.0641949879848953</v>
      </c>
      <c r="AI161" s="48">
        <v>1044089</v>
      </c>
      <c r="AJ161" s="49">
        <v>28</v>
      </c>
      <c r="AK161" s="50">
        <f t="shared" si="155"/>
        <v>1.0598031794095382</v>
      </c>
      <c r="AL161" s="48">
        <v>604862</v>
      </c>
      <c r="AM161" s="49">
        <v>63</v>
      </c>
      <c r="AN161" s="50">
        <f t="shared" si="156"/>
        <v>1.085458304617505</v>
      </c>
      <c r="AO161" s="48">
        <v>1065869</v>
      </c>
      <c r="AP161" s="49">
        <v>40</v>
      </c>
      <c r="AQ161" s="50">
        <f t="shared" si="157"/>
        <v>1.117006422786931</v>
      </c>
      <c r="AR161" s="48">
        <v>1628706</v>
      </c>
      <c r="AS161" s="49">
        <v>37</v>
      </c>
      <c r="AT161" s="50">
        <f t="shared" si="158"/>
        <v>1.124961994527212</v>
      </c>
      <c r="AU161" s="48">
        <v>2479768</v>
      </c>
      <c r="AV161" s="49">
        <v>32</v>
      </c>
      <c r="AW161" s="50">
        <f t="shared" si="159"/>
        <v>1.0536713862364175</v>
      </c>
      <c r="AX161" s="48">
        <v>1489824</v>
      </c>
      <c r="AY161" s="49">
        <v>37</v>
      </c>
      <c r="AZ161" s="50">
        <f t="shared" si="160"/>
        <v>1.0632183908045978</v>
      </c>
      <c r="BA161" s="48">
        <v>1050800</v>
      </c>
      <c r="BB161" s="49">
        <v>32</v>
      </c>
      <c r="BC161" s="50">
        <f t="shared" si="161"/>
        <v>1.0631229235880399</v>
      </c>
      <c r="BD161" s="48">
        <v>1386182</v>
      </c>
      <c r="BE161" s="49">
        <v>39</v>
      </c>
      <c r="BF161" s="50">
        <f t="shared" si="162"/>
        <v>1.0758620689655174</v>
      </c>
      <c r="BG161" s="48">
        <v>2030430</v>
      </c>
      <c r="BH161" s="49">
        <v>33</v>
      </c>
      <c r="BI161" s="50">
        <f t="shared" si="163"/>
        <v>1.0135135135135136</v>
      </c>
      <c r="BJ161" s="48">
        <v>1938361</v>
      </c>
      <c r="BK161" s="49">
        <v>28</v>
      </c>
      <c r="BL161" s="50">
        <f t="shared" si="164"/>
        <v>1.0245151847786316</v>
      </c>
      <c r="BM161" s="48">
        <v>93475</v>
      </c>
      <c r="BN161" s="49">
        <v>68</v>
      </c>
      <c r="BO161" s="50">
        <f t="shared" si="165"/>
        <v>1.1552837240910634</v>
      </c>
      <c r="BP161" s="48">
        <v>488728</v>
      </c>
      <c r="BQ161" s="49">
        <v>71</v>
      </c>
      <c r="BR161" s="50">
        <f t="shared" si="166"/>
        <v>1.126984126984127</v>
      </c>
      <c r="BS161" s="48">
        <v>610663</v>
      </c>
      <c r="BT161" s="49">
        <v>43</v>
      </c>
      <c r="BU161" s="50">
        <f t="shared" si="167"/>
        <v>1.1154345006485085</v>
      </c>
      <c r="BV161" s="48">
        <v>797306</v>
      </c>
      <c r="BW161" s="49">
        <v>45</v>
      </c>
      <c r="BX161" s="50">
        <f t="shared" si="168"/>
        <v>1.1241568823382464</v>
      </c>
      <c r="BY161" s="48">
        <v>371173</v>
      </c>
      <c r="BZ161" s="49">
        <v>41</v>
      </c>
      <c r="CA161" s="50">
        <f t="shared" si="169"/>
        <v>1.1081081081081081</v>
      </c>
      <c r="CB161" s="48">
        <v>226729</v>
      </c>
      <c r="CC161" s="49">
        <v>89</v>
      </c>
      <c r="CD161" s="50">
        <f t="shared" si="170"/>
        <v>1.1035337879727216</v>
      </c>
      <c r="CE161" s="48">
        <v>402128</v>
      </c>
      <c r="CF161" s="49">
        <v>58</v>
      </c>
      <c r="CG161" s="50">
        <f t="shared" si="171"/>
        <v>1.1292834890965731</v>
      </c>
      <c r="CH161" s="48">
        <v>137</v>
      </c>
      <c r="CI161" s="49">
        <v>34</v>
      </c>
      <c r="CJ161" s="50">
        <f t="shared" si="172"/>
        <v>0.96810933940774491</v>
      </c>
      <c r="CK161" s="48">
        <v>57188</v>
      </c>
      <c r="CL161" s="49">
        <v>30</v>
      </c>
      <c r="CM161" s="50">
        <f t="shared" si="173"/>
        <v>1.053370786516854</v>
      </c>
      <c r="CN161" s="48">
        <v>121532</v>
      </c>
      <c r="CO161" s="49">
        <v>63</v>
      </c>
      <c r="CP161" s="50">
        <f t="shared" si="174"/>
        <v>1.1148469297469474</v>
      </c>
      <c r="CQ161" s="48">
        <v>589204</v>
      </c>
      <c r="CR161" s="49">
        <v>74</v>
      </c>
      <c r="CS161" s="50">
        <f t="shared" si="175"/>
        <v>1.1011904761904763</v>
      </c>
      <c r="CT161" s="48">
        <v>588228</v>
      </c>
      <c r="CU161" s="49">
        <v>44</v>
      </c>
      <c r="CV161" s="50">
        <f t="shared" si="176"/>
        <v>1.1156186612576064</v>
      </c>
      <c r="CW161" s="48">
        <v>97837</v>
      </c>
      <c r="CX161" s="49">
        <v>48</v>
      </c>
      <c r="CY161" s="50">
        <f t="shared" si="177"/>
        <v>1.1846001974333662</v>
      </c>
      <c r="CZ161" s="48">
        <v>31598</v>
      </c>
      <c r="DA161" s="49">
        <v>88</v>
      </c>
      <c r="DB161" s="50">
        <f t="shared" si="178"/>
        <v>1.3451543870376033</v>
      </c>
      <c r="DC161" s="48">
        <v>924381</v>
      </c>
      <c r="DD161" s="49">
        <v>101</v>
      </c>
      <c r="DE161" s="50">
        <f t="shared" si="179"/>
        <v>1.1234705228031145</v>
      </c>
      <c r="DF161" s="104"/>
      <c r="DG161" s="104"/>
    </row>
    <row r="162" spans="1:111" x14ac:dyDescent="0.3">
      <c r="A162" s="47" t="s">
        <v>191</v>
      </c>
      <c r="B162" s="48">
        <v>125140584</v>
      </c>
      <c r="C162" s="49">
        <v>134</v>
      </c>
      <c r="D162" s="50">
        <f t="shared" si="144"/>
        <v>4.0095751047277073</v>
      </c>
      <c r="E162" s="48">
        <v>107121163</v>
      </c>
      <c r="F162" s="49">
        <v>128</v>
      </c>
      <c r="G162" s="50">
        <f t="shared" si="145"/>
        <v>4.066073697585769</v>
      </c>
      <c r="H162" s="48">
        <v>8022455</v>
      </c>
      <c r="I162" s="49">
        <v>128</v>
      </c>
      <c r="J162" s="50">
        <f t="shared" si="146"/>
        <v>4.0519151630262744</v>
      </c>
      <c r="K162" s="48">
        <v>2463045</v>
      </c>
      <c r="L162" s="49">
        <v>125</v>
      </c>
      <c r="M162" s="50">
        <f t="shared" si="147"/>
        <v>4.0051265619993597</v>
      </c>
      <c r="N162" s="48">
        <v>10288871</v>
      </c>
      <c r="O162" s="49">
        <v>127</v>
      </c>
      <c r="P162" s="50">
        <f t="shared" si="148"/>
        <v>4.0994189799870888</v>
      </c>
      <c r="Q162" s="48">
        <v>2637509</v>
      </c>
      <c r="R162" s="49">
        <v>125</v>
      </c>
      <c r="S162" s="50">
        <f t="shared" si="149"/>
        <v>3.9923347173427022</v>
      </c>
      <c r="T162" s="48">
        <v>4352546</v>
      </c>
      <c r="U162" s="49">
        <v>121</v>
      </c>
      <c r="V162" s="50">
        <f t="shared" si="150"/>
        <v>4.0239441303624872</v>
      </c>
      <c r="W162" s="48">
        <v>7898509</v>
      </c>
      <c r="X162" s="49">
        <v>131</v>
      </c>
      <c r="Y162" s="50">
        <f t="shared" si="151"/>
        <v>4.1879795396419439</v>
      </c>
      <c r="Z162" s="48">
        <v>5758247</v>
      </c>
      <c r="AA162" s="49">
        <v>129</v>
      </c>
      <c r="AB162" s="50">
        <f t="shared" si="152"/>
        <v>4.1200894282976686</v>
      </c>
      <c r="AC162" s="48">
        <v>1145124</v>
      </c>
      <c r="AD162" s="49">
        <v>158</v>
      </c>
      <c r="AE162" s="50">
        <f t="shared" si="153"/>
        <v>3.6481182175017315</v>
      </c>
      <c r="AF162" s="48">
        <v>8623471</v>
      </c>
      <c r="AG162" s="49">
        <v>120</v>
      </c>
      <c r="AH162" s="50">
        <f t="shared" si="154"/>
        <v>4.1194644696189497</v>
      </c>
      <c r="AI162" s="48">
        <v>4083271</v>
      </c>
      <c r="AJ162" s="49">
        <v>109</v>
      </c>
      <c r="AK162" s="50">
        <f t="shared" si="155"/>
        <v>4.1256623769871315</v>
      </c>
      <c r="AL162" s="48">
        <v>2132043</v>
      </c>
      <c r="AM162" s="49">
        <v>222</v>
      </c>
      <c r="AN162" s="50">
        <f t="shared" si="156"/>
        <v>3.8249483115093041</v>
      </c>
      <c r="AO162" s="48">
        <v>3571770</v>
      </c>
      <c r="AP162" s="49">
        <v>133</v>
      </c>
      <c r="AQ162" s="50">
        <f t="shared" si="157"/>
        <v>3.7140463557665453</v>
      </c>
      <c r="AR162" s="48">
        <v>5605597</v>
      </c>
      <c r="AS162" s="49">
        <v>126</v>
      </c>
      <c r="AT162" s="50">
        <f t="shared" si="158"/>
        <v>3.8309516570386135</v>
      </c>
      <c r="AU162" s="48">
        <v>9911050</v>
      </c>
      <c r="AV162" s="49">
        <v>126</v>
      </c>
      <c r="AW162" s="50">
        <f t="shared" si="159"/>
        <v>4.1488310833058941</v>
      </c>
      <c r="AX162" s="48">
        <v>5356353</v>
      </c>
      <c r="AY162" s="49">
        <v>134</v>
      </c>
      <c r="AZ162" s="50">
        <f t="shared" si="160"/>
        <v>3.8505747126436782</v>
      </c>
      <c r="BA162" s="48">
        <v>3946367</v>
      </c>
      <c r="BB162" s="49">
        <v>121</v>
      </c>
      <c r="BC162" s="50">
        <f t="shared" si="161"/>
        <v>4.0199335548172757</v>
      </c>
      <c r="BD162" s="48">
        <v>5224606</v>
      </c>
      <c r="BE162" s="49">
        <v>146</v>
      </c>
      <c r="BF162" s="50">
        <f t="shared" si="162"/>
        <v>4.0275862068965518</v>
      </c>
      <c r="BG162" s="48">
        <v>8296372</v>
      </c>
      <c r="BH162" s="49">
        <v>137</v>
      </c>
      <c r="BI162" s="50">
        <f t="shared" si="163"/>
        <v>4.2076167076167081</v>
      </c>
      <c r="BJ162" s="48">
        <v>7803957</v>
      </c>
      <c r="BK162" s="49">
        <v>113</v>
      </c>
      <c r="BL162" s="50">
        <f t="shared" si="164"/>
        <v>4.1346505671423346</v>
      </c>
      <c r="BM162" s="48">
        <v>292113</v>
      </c>
      <c r="BN162" s="49">
        <v>211</v>
      </c>
      <c r="BO162" s="50">
        <f t="shared" si="165"/>
        <v>3.5847774379884472</v>
      </c>
      <c r="BP162" s="48">
        <v>1546749</v>
      </c>
      <c r="BQ162" s="49">
        <v>225</v>
      </c>
      <c r="BR162" s="50">
        <f t="shared" si="166"/>
        <v>3.5714285714285712</v>
      </c>
      <c r="BS162" s="48">
        <v>2167410</v>
      </c>
      <c r="BT162" s="49">
        <v>152</v>
      </c>
      <c r="BU162" s="50">
        <f t="shared" si="167"/>
        <v>3.9429312581063551</v>
      </c>
      <c r="BV162" s="48">
        <v>2621381</v>
      </c>
      <c r="BW162" s="49">
        <v>147</v>
      </c>
      <c r="BX162" s="50">
        <f t="shared" si="168"/>
        <v>3.6722458156382713</v>
      </c>
      <c r="BY162" s="48">
        <v>1300161</v>
      </c>
      <c r="BZ162" s="49">
        <v>143</v>
      </c>
      <c r="CA162" s="50">
        <f t="shared" si="169"/>
        <v>3.8648648648648649</v>
      </c>
      <c r="CB162" s="48">
        <v>759190</v>
      </c>
      <c r="CC162" s="49">
        <v>298</v>
      </c>
      <c r="CD162" s="50">
        <f t="shared" si="170"/>
        <v>3.694978301301922</v>
      </c>
      <c r="CE162" s="48">
        <v>1253586</v>
      </c>
      <c r="CF162" s="49">
        <v>182</v>
      </c>
      <c r="CG162" s="50">
        <f t="shared" si="171"/>
        <v>3.5436137071651088</v>
      </c>
      <c r="CH162" s="48">
        <v>550</v>
      </c>
      <c r="CI162" s="49">
        <v>138</v>
      </c>
      <c r="CJ162" s="50">
        <f t="shared" si="172"/>
        <v>3.9293849658314355</v>
      </c>
      <c r="CK162" s="48">
        <v>218580</v>
      </c>
      <c r="CL162" s="49">
        <v>115</v>
      </c>
      <c r="CM162" s="50">
        <f t="shared" si="173"/>
        <v>4.0379213483146073</v>
      </c>
      <c r="CN162" s="48">
        <v>402192</v>
      </c>
      <c r="CO162" s="49">
        <v>207</v>
      </c>
      <c r="CP162" s="50">
        <f t="shared" si="174"/>
        <v>3.6630684834542557</v>
      </c>
      <c r="CQ162" s="48">
        <v>1954242</v>
      </c>
      <c r="CR162" s="49">
        <v>247</v>
      </c>
      <c r="CS162" s="50">
        <f t="shared" si="175"/>
        <v>3.6755952380952381</v>
      </c>
      <c r="CT162" s="48">
        <v>1974974</v>
      </c>
      <c r="CU162" s="49">
        <v>149</v>
      </c>
      <c r="CV162" s="50">
        <f t="shared" si="176"/>
        <v>3.7778904665314403</v>
      </c>
      <c r="CW162" s="48">
        <v>311829</v>
      </c>
      <c r="CX162" s="49">
        <v>152</v>
      </c>
      <c r="CY162" s="50">
        <f t="shared" si="177"/>
        <v>3.7512339585389931</v>
      </c>
      <c r="CZ162" s="48">
        <v>79345</v>
      </c>
      <c r="DA162" s="49">
        <v>220</v>
      </c>
      <c r="DB162" s="50">
        <f t="shared" si="178"/>
        <v>3.3628859675940079</v>
      </c>
      <c r="DC162" s="48">
        <v>3137119</v>
      </c>
      <c r="DD162" s="49">
        <v>341</v>
      </c>
      <c r="DE162" s="50">
        <f t="shared" si="179"/>
        <v>3.7931034482758621</v>
      </c>
      <c r="DF162" s="104"/>
      <c r="DG162" s="104"/>
    </row>
    <row r="163" spans="1:111" x14ac:dyDescent="0.3">
      <c r="A163" s="51" t="s">
        <v>192</v>
      </c>
      <c r="B163" s="52">
        <v>80908466</v>
      </c>
      <c r="C163" s="53">
        <v>87</v>
      </c>
      <c r="D163" s="54">
        <f t="shared" si="144"/>
        <v>2.6032315978456015</v>
      </c>
      <c r="E163" s="52">
        <v>69855858</v>
      </c>
      <c r="F163" s="53">
        <v>83</v>
      </c>
      <c r="G163" s="54">
        <f t="shared" si="145"/>
        <v>2.636594663278272</v>
      </c>
      <c r="H163" s="52">
        <v>5212350</v>
      </c>
      <c r="I163" s="53">
        <v>83</v>
      </c>
      <c r="J163" s="54">
        <f t="shared" si="146"/>
        <v>2.6274137385248495</v>
      </c>
      <c r="K163" s="52">
        <v>1587461</v>
      </c>
      <c r="L163" s="53">
        <v>81</v>
      </c>
      <c r="M163" s="54">
        <f t="shared" si="147"/>
        <v>2.5953220121755849</v>
      </c>
      <c r="N163" s="52">
        <v>6783052</v>
      </c>
      <c r="O163" s="53">
        <v>84</v>
      </c>
      <c r="P163" s="54">
        <f t="shared" si="148"/>
        <v>2.7114267269205938</v>
      </c>
      <c r="Q163" s="52">
        <v>1705044</v>
      </c>
      <c r="R163" s="53">
        <v>81</v>
      </c>
      <c r="S163" s="54">
        <f t="shared" si="149"/>
        <v>2.5870328968380711</v>
      </c>
      <c r="T163" s="52">
        <v>2830353</v>
      </c>
      <c r="U163" s="53">
        <v>79</v>
      </c>
      <c r="V163" s="54">
        <f t="shared" si="150"/>
        <v>2.6272031925507151</v>
      </c>
      <c r="W163" s="52">
        <v>5248433</v>
      </c>
      <c r="X163" s="53">
        <v>87</v>
      </c>
      <c r="Y163" s="54">
        <f t="shared" si="151"/>
        <v>2.7813299232736575</v>
      </c>
      <c r="Z163" s="52">
        <v>3782141</v>
      </c>
      <c r="AA163" s="53">
        <v>84</v>
      </c>
      <c r="AB163" s="54">
        <f t="shared" si="152"/>
        <v>2.6828489300542957</v>
      </c>
      <c r="AC163" s="52">
        <v>698363</v>
      </c>
      <c r="AD163" s="53">
        <v>96</v>
      </c>
      <c r="AE163" s="54">
        <f t="shared" si="153"/>
        <v>2.2165781574694066</v>
      </c>
      <c r="AF163" s="52">
        <v>5669242</v>
      </c>
      <c r="AG163" s="53">
        <v>79</v>
      </c>
      <c r="AH163" s="54">
        <f t="shared" si="154"/>
        <v>2.7119807758324748</v>
      </c>
      <c r="AI163" s="52">
        <v>2705957</v>
      </c>
      <c r="AJ163" s="53">
        <v>73</v>
      </c>
      <c r="AK163" s="54">
        <f t="shared" si="155"/>
        <v>2.7630582891748676</v>
      </c>
      <c r="AL163" s="52">
        <v>1328692</v>
      </c>
      <c r="AM163" s="53">
        <v>138</v>
      </c>
      <c r="AN163" s="54">
        <f t="shared" si="156"/>
        <v>2.377670572019297</v>
      </c>
      <c r="AO163" s="52">
        <v>2215427</v>
      </c>
      <c r="AP163" s="53">
        <v>83</v>
      </c>
      <c r="AQ163" s="54">
        <f t="shared" si="157"/>
        <v>2.3177883272828819</v>
      </c>
      <c r="AR163" s="52">
        <v>3524846</v>
      </c>
      <c r="AS163" s="53">
        <v>79</v>
      </c>
      <c r="AT163" s="54">
        <f t="shared" si="158"/>
        <v>2.4019458802067497</v>
      </c>
      <c r="AU163" s="52">
        <v>6548091</v>
      </c>
      <c r="AV163" s="53">
        <v>83</v>
      </c>
      <c r="AW163" s="54">
        <f t="shared" si="159"/>
        <v>2.7329601580507079</v>
      </c>
      <c r="AX163" s="52">
        <v>3406179</v>
      </c>
      <c r="AY163" s="53">
        <v>85</v>
      </c>
      <c r="AZ163" s="54">
        <f t="shared" si="160"/>
        <v>2.4425287356321839</v>
      </c>
      <c r="BA163" s="52">
        <v>2573529</v>
      </c>
      <c r="BB163" s="53">
        <v>79</v>
      </c>
      <c r="BC163" s="54">
        <f t="shared" si="161"/>
        <v>2.6245847176079735</v>
      </c>
      <c r="BD163" s="52">
        <v>3376657</v>
      </c>
      <c r="BE163" s="53">
        <v>94</v>
      </c>
      <c r="BF163" s="54">
        <f t="shared" si="162"/>
        <v>2.5931034482758619</v>
      </c>
      <c r="BG163" s="52">
        <v>5476977</v>
      </c>
      <c r="BH163" s="53">
        <v>90</v>
      </c>
      <c r="BI163" s="54">
        <f t="shared" si="163"/>
        <v>2.764127764127764</v>
      </c>
      <c r="BJ163" s="52">
        <v>5183064</v>
      </c>
      <c r="BK163" s="53">
        <v>75</v>
      </c>
      <c r="BL163" s="54">
        <f t="shared" si="164"/>
        <v>2.7442371020856204</v>
      </c>
      <c r="BM163" s="52">
        <v>173222</v>
      </c>
      <c r="BN163" s="53">
        <v>125</v>
      </c>
      <c r="BO163" s="54">
        <f t="shared" si="165"/>
        <v>2.1236833163438669</v>
      </c>
      <c r="BP163" s="52">
        <v>918876</v>
      </c>
      <c r="BQ163" s="53">
        <v>134</v>
      </c>
      <c r="BR163" s="54">
        <f t="shared" si="166"/>
        <v>2.126984126984127</v>
      </c>
      <c r="BS163" s="52">
        <v>1375391</v>
      </c>
      <c r="BT163" s="53">
        <v>97</v>
      </c>
      <c r="BU163" s="54">
        <f t="shared" si="167"/>
        <v>2.5162127107652399</v>
      </c>
      <c r="BV163" s="52">
        <v>1604716</v>
      </c>
      <c r="BW163" s="53">
        <v>90</v>
      </c>
      <c r="BX163" s="54">
        <f t="shared" si="168"/>
        <v>2.2483137646764928</v>
      </c>
      <c r="BY163" s="52">
        <v>817629</v>
      </c>
      <c r="BZ163" s="53">
        <v>90</v>
      </c>
      <c r="CA163" s="54">
        <f t="shared" si="169"/>
        <v>2.4324324324324325</v>
      </c>
      <c r="CB163" s="52">
        <v>462466</v>
      </c>
      <c r="CC163" s="53">
        <v>181</v>
      </c>
      <c r="CD163" s="54">
        <f t="shared" si="170"/>
        <v>2.2442653440793552</v>
      </c>
      <c r="CE163" s="52">
        <v>744439</v>
      </c>
      <c r="CF163" s="53">
        <v>108</v>
      </c>
      <c r="CG163" s="54">
        <f t="shared" si="171"/>
        <v>2.1028037383177569</v>
      </c>
      <c r="CH163" s="52">
        <v>361</v>
      </c>
      <c r="CI163" s="53">
        <v>90</v>
      </c>
      <c r="CJ163" s="54">
        <f t="shared" si="172"/>
        <v>2.5626423690205011</v>
      </c>
      <c r="CK163" s="52">
        <v>142598</v>
      </c>
      <c r="CL163" s="53">
        <v>75</v>
      </c>
      <c r="CM163" s="54">
        <f t="shared" si="173"/>
        <v>2.6334269662921348</v>
      </c>
      <c r="CN163" s="52">
        <v>244493</v>
      </c>
      <c r="CO163" s="53">
        <v>126</v>
      </c>
      <c r="CP163" s="54">
        <f t="shared" si="174"/>
        <v>2.2296938594938949</v>
      </c>
      <c r="CQ163" s="52">
        <v>1187122</v>
      </c>
      <c r="CR163" s="53">
        <v>150</v>
      </c>
      <c r="CS163" s="54">
        <f t="shared" si="175"/>
        <v>2.2321428571428572</v>
      </c>
      <c r="CT163" s="52">
        <v>1221808</v>
      </c>
      <c r="CU163" s="53">
        <v>92</v>
      </c>
      <c r="CV163" s="54">
        <f t="shared" si="176"/>
        <v>2.3326572008113589</v>
      </c>
      <c r="CW163" s="52">
        <v>194575</v>
      </c>
      <c r="CX163" s="53">
        <v>95</v>
      </c>
      <c r="CY163" s="54">
        <f t="shared" si="177"/>
        <v>2.3445212240868707</v>
      </c>
      <c r="CZ163" s="52">
        <v>45998</v>
      </c>
      <c r="DA163" s="53">
        <v>128</v>
      </c>
      <c r="DB163" s="54">
        <f t="shared" si="178"/>
        <v>1.9565881993274228</v>
      </c>
      <c r="DC163" s="52">
        <v>1918914</v>
      </c>
      <c r="DD163" s="53">
        <v>209</v>
      </c>
      <c r="DE163" s="54">
        <f t="shared" si="179"/>
        <v>2.324805339265851</v>
      </c>
      <c r="DF163" s="105"/>
      <c r="DG163" s="105"/>
    </row>
    <row r="164" spans="1:111" ht="15" thickBot="1" x14ac:dyDescent="0.35">
      <c r="A164" s="78" t="s">
        <v>193</v>
      </c>
      <c r="B164" s="79">
        <v>44232118</v>
      </c>
      <c r="C164" s="80">
        <v>47</v>
      </c>
      <c r="D164" s="81">
        <f t="shared" si="144"/>
        <v>1.4063435068821066</v>
      </c>
      <c r="E164" s="79">
        <v>37265305</v>
      </c>
      <c r="F164" s="80">
        <v>44</v>
      </c>
      <c r="G164" s="81">
        <f t="shared" si="145"/>
        <v>1.3977128335451081</v>
      </c>
      <c r="H164" s="79">
        <v>2810105</v>
      </c>
      <c r="I164" s="80">
        <v>45</v>
      </c>
      <c r="J164" s="81">
        <f t="shared" si="146"/>
        <v>1.4245014245014245</v>
      </c>
      <c r="K164" s="79">
        <v>875584</v>
      </c>
      <c r="L164" s="80">
        <v>44</v>
      </c>
      <c r="M164" s="81">
        <f t="shared" si="147"/>
        <v>1.4098045498237743</v>
      </c>
      <c r="N164" s="79">
        <v>3505819</v>
      </c>
      <c r="O164" s="80">
        <v>43</v>
      </c>
      <c r="P164" s="81">
        <f t="shared" si="148"/>
        <v>1.3879922530664945</v>
      </c>
      <c r="Q164" s="79">
        <v>932465</v>
      </c>
      <c r="R164" s="80">
        <v>44</v>
      </c>
      <c r="S164" s="81">
        <f t="shared" si="149"/>
        <v>1.405301820504631</v>
      </c>
      <c r="T164" s="79">
        <v>1522193</v>
      </c>
      <c r="U164" s="80">
        <v>42</v>
      </c>
      <c r="V164" s="81">
        <f t="shared" si="150"/>
        <v>1.3967409378117726</v>
      </c>
      <c r="W164" s="79">
        <v>2650076</v>
      </c>
      <c r="X164" s="80">
        <v>44</v>
      </c>
      <c r="Y164" s="81">
        <f t="shared" si="151"/>
        <v>1.4066496163682864</v>
      </c>
      <c r="Z164" s="79">
        <v>1976106</v>
      </c>
      <c r="AA164" s="80">
        <v>44</v>
      </c>
      <c r="AB164" s="81">
        <f t="shared" si="152"/>
        <v>1.405301820504631</v>
      </c>
      <c r="AC164" s="79">
        <v>446761</v>
      </c>
      <c r="AD164" s="80">
        <v>62</v>
      </c>
      <c r="AE164" s="81">
        <f t="shared" si="153"/>
        <v>1.4315400600323249</v>
      </c>
      <c r="AF164" s="79">
        <v>2954229</v>
      </c>
      <c r="AG164" s="80">
        <v>41</v>
      </c>
      <c r="AH164" s="81">
        <f t="shared" si="154"/>
        <v>1.4074836937864745</v>
      </c>
      <c r="AI164" s="79">
        <v>1377314</v>
      </c>
      <c r="AJ164" s="80">
        <v>37</v>
      </c>
      <c r="AK164" s="81">
        <f t="shared" si="155"/>
        <v>1.4004542013626042</v>
      </c>
      <c r="AL164" s="79">
        <v>803351</v>
      </c>
      <c r="AM164" s="80">
        <v>84</v>
      </c>
      <c r="AN164" s="81">
        <f t="shared" si="156"/>
        <v>1.4472777394900069</v>
      </c>
      <c r="AO164" s="79">
        <v>1356343</v>
      </c>
      <c r="AP164" s="80">
        <v>51</v>
      </c>
      <c r="AQ164" s="81">
        <f t="shared" si="157"/>
        <v>1.4241831890533372</v>
      </c>
      <c r="AR164" s="79">
        <v>2080751</v>
      </c>
      <c r="AS164" s="80">
        <v>47</v>
      </c>
      <c r="AT164" s="81">
        <f t="shared" si="158"/>
        <v>1.4290057768318638</v>
      </c>
      <c r="AU164" s="79">
        <v>3362959</v>
      </c>
      <c r="AV164" s="80">
        <v>43</v>
      </c>
      <c r="AW164" s="81">
        <f t="shared" si="159"/>
        <v>1.415870925255186</v>
      </c>
      <c r="AX164" s="79">
        <v>1950174</v>
      </c>
      <c r="AY164" s="80">
        <v>49</v>
      </c>
      <c r="AZ164" s="81">
        <f t="shared" si="160"/>
        <v>1.4080459770114941</v>
      </c>
      <c r="BA164" s="79">
        <v>1372838</v>
      </c>
      <c r="BB164" s="80">
        <v>42</v>
      </c>
      <c r="BC164" s="81">
        <f t="shared" si="161"/>
        <v>1.3953488372093024</v>
      </c>
      <c r="BD164" s="79">
        <v>1847949</v>
      </c>
      <c r="BE164" s="80">
        <v>52</v>
      </c>
      <c r="BF164" s="81">
        <f t="shared" si="162"/>
        <v>1.4344827586206896</v>
      </c>
      <c r="BG164" s="79">
        <v>2819395</v>
      </c>
      <c r="BH164" s="80">
        <v>46</v>
      </c>
      <c r="BI164" s="81">
        <f t="shared" si="163"/>
        <v>1.4127764127764129</v>
      </c>
      <c r="BJ164" s="79">
        <v>2620893</v>
      </c>
      <c r="BK164" s="80">
        <v>38</v>
      </c>
      <c r="BL164" s="81">
        <f t="shared" si="164"/>
        <v>1.3904134650567141</v>
      </c>
      <c r="BM164" s="79">
        <v>118891</v>
      </c>
      <c r="BN164" s="80">
        <v>86</v>
      </c>
      <c r="BO164" s="81">
        <f t="shared" si="165"/>
        <v>1.4610941216445803</v>
      </c>
      <c r="BP164" s="79">
        <v>627873</v>
      </c>
      <c r="BQ164" s="80">
        <v>91</v>
      </c>
      <c r="BR164" s="81">
        <f t="shared" si="166"/>
        <v>1.4444444444444444</v>
      </c>
      <c r="BS164" s="79">
        <v>792019</v>
      </c>
      <c r="BT164" s="80">
        <v>56</v>
      </c>
      <c r="BU164" s="81">
        <f t="shared" si="167"/>
        <v>1.4526588845654993</v>
      </c>
      <c r="BV164" s="79">
        <v>1016665</v>
      </c>
      <c r="BW164" s="80">
        <v>57</v>
      </c>
      <c r="BX164" s="81">
        <f t="shared" si="168"/>
        <v>1.4239320509617788</v>
      </c>
      <c r="BY164" s="79">
        <v>482532</v>
      </c>
      <c r="BZ164" s="80">
        <v>53</v>
      </c>
      <c r="CA164" s="81">
        <f t="shared" si="169"/>
        <v>1.4324324324324325</v>
      </c>
      <c r="CB164" s="79">
        <v>296724</v>
      </c>
      <c r="CC164" s="80">
        <v>116</v>
      </c>
      <c r="CD164" s="81">
        <f t="shared" si="170"/>
        <v>1.4383137011779294</v>
      </c>
      <c r="CE164" s="79">
        <v>509147</v>
      </c>
      <c r="CF164" s="80">
        <v>74</v>
      </c>
      <c r="CG164" s="81">
        <f t="shared" si="171"/>
        <v>1.4408099688473519</v>
      </c>
      <c r="CH164" s="79">
        <v>189</v>
      </c>
      <c r="CI164" s="80">
        <v>47</v>
      </c>
      <c r="CJ164" s="81">
        <f t="shared" si="172"/>
        <v>1.3382687927107062</v>
      </c>
      <c r="CK164" s="79">
        <v>75982</v>
      </c>
      <c r="CL164" s="80">
        <v>40</v>
      </c>
      <c r="CM164" s="81">
        <f t="shared" si="173"/>
        <v>1.4044943820224718</v>
      </c>
      <c r="CN164" s="79">
        <v>157699</v>
      </c>
      <c r="CO164" s="80">
        <v>81</v>
      </c>
      <c r="CP164" s="81">
        <f t="shared" si="174"/>
        <v>1.4333746239603609</v>
      </c>
      <c r="CQ164" s="79">
        <v>767120</v>
      </c>
      <c r="CR164" s="80">
        <v>97</v>
      </c>
      <c r="CS164" s="81">
        <f t="shared" si="175"/>
        <v>1.4434523809523809</v>
      </c>
      <c r="CT164" s="79">
        <v>753166</v>
      </c>
      <c r="CU164" s="80">
        <v>57</v>
      </c>
      <c r="CV164" s="81">
        <f t="shared" si="176"/>
        <v>1.445233265720081</v>
      </c>
      <c r="CW164" s="79">
        <v>117254</v>
      </c>
      <c r="CX164" s="80">
        <v>57</v>
      </c>
      <c r="CY164" s="81">
        <f t="shared" si="177"/>
        <v>1.4067127344521224</v>
      </c>
      <c r="CZ164" s="79">
        <v>33347</v>
      </c>
      <c r="DA164" s="80">
        <v>93</v>
      </c>
      <c r="DB164" s="81">
        <f t="shared" si="178"/>
        <v>1.4215836135738307</v>
      </c>
      <c r="DC164" s="79">
        <v>1218205</v>
      </c>
      <c r="DD164" s="80">
        <v>132</v>
      </c>
      <c r="DE164" s="81">
        <f t="shared" si="179"/>
        <v>1.4682981090100111</v>
      </c>
      <c r="DF164" s="105"/>
      <c r="DG164" s="105"/>
    </row>
    <row r="165" spans="1:111" x14ac:dyDescent="0.3">
      <c r="A165" s="67"/>
      <c r="B165" s="68"/>
      <c r="C165" s="68"/>
      <c r="D165" s="69"/>
      <c r="E165" s="68"/>
      <c r="F165" s="68"/>
      <c r="G165" s="69"/>
      <c r="H165" s="68"/>
      <c r="I165" s="68"/>
      <c r="J165" s="69"/>
      <c r="K165" s="68"/>
      <c r="L165" s="68"/>
      <c r="M165" s="69"/>
      <c r="N165" s="68"/>
      <c r="O165" s="68"/>
      <c r="P165" s="69"/>
      <c r="Q165" s="68"/>
      <c r="R165" s="68"/>
      <c r="S165" s="69"/>
      <c r="T165" s="68"/>
      <c r="U165" s="68"/>
      <c r="V165" s="69"/>
      <c r="W165" s="68"/>
      <c r="X165" s="68"/>
      <c r="Y165" s="69"/>
      <c r="Z165" s="68"/>
      <c r="AA165" s="68"/>
      <c r="AB165" s="69"/>
      <c r="AC165" s="68"/>
      <c r="AD165" s="68"/>
      <c r="AE165" s="69"/>
      <c r="AF165" s="68"/>
      <c r="AG165" s="68"/>
      <c r="AH165" s="69"/>
      <c r="AI165" s="68"/>
      <c r="AJ165" s="68"/>
      <c r="AK165" s="69"/>
      <c r="AL165" s="68"/>
      <c r="AM165" s="68"/>
      <c r="AN165" s="69"/>
      <c r="AO165" s="68"/>
      <c r="AP165" s="68"/>
      <c r="AQ165" s="69"/>
      <c r="AR165" s="68"/>
      <c r="AS165" s="68"/>
      <c r="AT165" s="69"/>
      <c r="AU165" s="68"/>
      <c r="AV165" s="68"/>
      <c r="AW165" s="69"/>
      <c r="AX165" s="68"/>
      <c r="AY165" s="68"/>
      <c r="AZ165" s="69"/>
      <c r="BA165" s="68"/>
      <c r="BB165" s="68"/>
      <c r="BC165" s="69"/>
      <c r="BD165" s="68"/>
      <c r="BE165" s="68"/>
      <c r="BF165" s="69"/>
      <c r="BG165" s="68"/>
      <c r="BH165" s="68"/>
      <c r="BI165" s="69"/>
      <c r="BJ165" s="68"/>
      <c r="BK165" s="68"/>
      <c r="BL165" s="69"/>
      <c r="BM165" s="68"/>
      <c r="BN165" s="68"/>
      <c r="BO165" s="69"/>
      <c r="BP165" s="68"/>
      <c r="BQ165" s="68"/>
      <c r="BR165" s="69"/>
      <c r="BS165" s="68"/>
      <c r="BT165" s="68"/>
      <c r="BU165" s="69"/>
      <c r="BV165" s="68"/>
      <c r="BW165" s="68"/>
      <c r="BX165" s="69"/>
      <c r="BY165" s="68"/>
      <c r="BZ165" s="68"/>
      <c r="CA165" s="69"/>
      <c r="CB165" s="68"/>
      <c r="CC165" s="68"/>
      <c r="CD165" s="69"/>
      <c r="CE165" s="68"/>
      <c r="CF165" s="68"/>
      <c r="CG165" s="69"/>
      <c r="CH165" s="68"/>
      <c r="CI165" s="68"/>
      <c r="CJ165" s="69"/>
      <c r="CK165" s="68"/>
      <c r="CL165" s="68"/>
      <c r="CM165" s="69"/>
      <c r="CN165" s="68"/>
      <c r="CO165" s="68"/>
      <c r="CP165" s="69"/>
      <c r="CQ165" s="68"/>
      <c r="CR165" s="68"/>
      <c r="CS165" s="69"/>
      <c r="CT165" s="68"/>
      <c r="CU165" s="68"/>
      <c r="CV165" s="69"/>
      <c r="CW165" s="68"/>
      <c r="CX165" s="68"/>
      <c r="CY165" s="69"/>
      <c r="CZ165" s="68"/>
      <c r="DA165" s="68"/>
      <c r="DB165" s="69"/>
      <c r="DC165" s="68"/>
      <c r="DD165" s="68"/>
      <c r="DE165" s="69"/>
      <c r="DF165" s="105"/>
      <c r="DG165" s="105"/>
    </row>
    <row r="166" spans="1:111" x14ac:dyDescent="0.3">
      <c r="A166" s="43" t="s">
        <v>194</v>
      </c>
      <c r="B166" s="44">
        <v>10344716797</v>
      </c>
      <c r="C166" s="45">
        <v>11063</v>
      </c>
      <c r="D166" s="46">
        <f>D167+D191</f>
        <v>100</v>
      </c>
      <c r="E166" s="44">
        <v>8703450126</v>
      </c>
      <c r="F166" s="45">
        <v>10365</v>
      </c>
      <c r="G166" s="46">
        <f>G167+G191</f>
        <v>100.00964785335263</v>
      </c>
      <c r="H166" s="44">
        <v>654244196</v>
      </c>
      <c r="I166" s="45">
        <v>10419</v>
      </c>
      <c r="J166" s="46">
        <f>J167+J191</f>
        <v>100</v>
      </c>
      <c r="K166" s="44">
        <v>203747084</v>
      </c>
      <c r="L166" s="45">
        <v>10348</v>
      </c>
      <c r="M166" s="46">
        <f>M167+M191</f>
        <v>100</v>
      </c>
      <c r="N166" s="44">
        <v>817993117</v>
      </c>
      <c r="O166" s="45">
        <v>10132</v>
      </c>
      <c r="P166" s="46">
        <f>P167+P191</f>
        <v>99.990130280300036</v>
      </c>
      <c r="Q166" s="44">
        <v>218232650</v>
      </c>
      <c r="R166" s="45">
        <v>10358</v>
      </c>
      <c r="S166" s="46">
        <f>S167+S191</f>
        <v>100</v>
      </c>
      <c r="T166" s="44">
        <v>355802817</v>
      </c>
      <c r="U166" s="45">
        <v>9909</v>
      </c>
      <c r="V166" s="46">
        <f>V167+V191</f>
        <v>100</v>
      </c>
      <c r="W166" s="44">
        <v>615610032</v>
      </c>
      <c r="X166" s="45">
        <v>10190</v>
      </c>
      <c r="Y166" s="46">
        <f>Y167+Y191</f>
        <v>99.990186457311083</v>
      </c>
      <c r="Z166" s="44">
        <v>459055784</v>
      </c>
      <c r="AA166" s="45">
        <v>10251</v>
      </c>
      <c r="AB166" s="46">
        <f>AB167+AB191</f>
        <v>100</v>
      </c>
      <c r="AC166" s="44">
        <v>108120130</v>
      </c>
      <c r="AD166" s="45">
        <v>14901</v>
      </c>
      <c r="AE166" s="46">
        <f>AE167+AE191</f>
        <v>100</v>
      </c>
      <c r="AF166" s="44">
        <v>687738017</v>
      </c>
      <c r="AG166" s="45">
        <v>9544</v>
      </c>
      <c r="AH166" s="46">
        <f>AH167+AH191</f>
        <v>100.01047778709136</v>
      </c>
      <c r="AI166" s="44">
        <v>320807596</v>
      </c>
      <c r="AJ166" s="45">
        <v>8601</v>
      </c>
      <c r="AK166" s="46">
        <f>AK167+AK191</f>
        <v>99.988373444948266</v>
      </c>
      <c r="AL166" s="44">
        <v>188326016</v>
      </c>
      <c r="AM166" s="45">
        <v>19593</v>
      </c>
      <c r="AN166" s="46">
        <f>AN167+AN191</f>
        <v>100</v>
      </c>
      <c r="AO166" s="44">
        <v>325122752</v>
      </c>
      <c r="AP166" s="45">
        <v>12128</v>
      </c>
      <c r="AQ166" s="46">
        <f>AQ167+AQ191</f>
        <v>100.00824538258576</v>
      </c>
      <c r="AR166" s="44">
        <v>493158772</v>
      </c>
      <c r="AS166" s="45">
        <v>11057</v>
      </c>
      <c r="AT166" s="46">
        <f>AT167+AT191</f>
        <v>100</v>
      </c>
      <c r="AU166" s="44">
        <v>779712763</v>
      </c>
      <c r="AV166" s="45">
        <v>9916</v>
      </c>
      <c r="AW166" s="46">
        <f>AW167+AW191</f>
        <v>100</v>
      </c>
      <c r="AX166" s="44">
        <v>462846410</v>
      </c>
      <c r="AY166" s="45">
        <v>11610</v>
      </c>
      <c r="AZ166" s="46">
        <f>AZ167+AZ191</f>
        <v>100</v>
      </c>
      <c r="BA166" s="44">
        <v>323375772</v>
      </c>
      <c r="BB166" s="45">
        <v>9902</v>
      </c>
      <c r="BC166" s="46">
        <f>BC167+BC191</f>
        <v>100.01009896990507</v>
      </c>
      <c r="BD166" s="44">
        <v>430179792</v>
      </c>
      <c r="BE166" s="45">
        <v>11999</v>
      </c>
      <c r="BF166" s="46">
        <f>BF167+BF191</f>
        <v>100.00833402783564</v>
      </c>
      <c r="BG166" s="44">
        <v>646838503</v>
      </c>
      <c r="BH166" s="45">
        <v>10652</v>
      </c>
      <c r="BI166" s="46">
        <f>BI167+BI191</f>
        <v>100.00000000000001</v>
      </c>
      <c r="BJ166" s="44">
        <v>612537923</v>
      </c>
      <c r="BK166" s="45">
        <v>8890</v>
      </c>
      <c r="BL166" s="46">
        <f>BL167+BL191</f>
        <v>100</v>
      </c>
      <c r="BM166" s="44">
        <v>28120191</v>
      </c>
      <c r="BN166" s="45">
        <v>20347</v>
      </c>
      <c r="BO166" s="46">
        <f>BO167+BO191</f>
        <v>100.00491472944414</v>
      </c>
      <c r="BP166" s="44">
        <v>149479513</v>
      </c>
      <c r="BQ166" s="45">
        <v>21720</v>
      </c>
      <c r="BR166" s="46">
        <f>BR167+BR191</f>
        <v>100</v>
      </c>
      <c r="BS166" s="44">
        <v>183263070</v>
      </c>
      <c r="BT166" s="45">
        <v>12886</v>
      </c>
      <c r="BU166" s="46">
        <f>BU167+BU191</f>
        <v>100</v>
      </c>
      <c r="BV166" s="44">
        <v>242294832</v>
      </c>
      <c r="BW166" s="45">
        <v>13618</v>
      </c>
      <c r="BX166" s="46">
        <f>BX167+BX191</f>
        <v>99.999999999999986</v>
      </c>
      <c r="BY166" s="44">
        <v>112730770</v>
      </c>
      <c r="BZ166" s="45">
        <v>12429</v>
      </c>
      <c r="CA166" s="46">
        <f>CA167+CA191</f>
        <v>100</v>
      </c>
      <c r="CB166" s="44">
        <v>70166375</v>
      </c>
      <c r="CC166" s="45">
        <v>27505</v>
      </c>
      <c r="CD166" s="46">
        <f>CD167+CD191</f>
        <v>100</v>
      </c>
      <c r="CE166" s="44">
        <v>122063563</v>
      </c>
      <c r="CF166" s="45">
        <v>17724</v>
      </c>
      <c r="CG166" s="46">
        <f>CG167+CG191</f>
        <v>100</v>
      </c>
      <c r="CH166" s="44">
        <v>46751</v>
      </c>
      <c r="CI166" s="45">
        <v>11688</v>
      </c>
      <c r="CJ166" s="46">
        <f>CJ167+CJ191</f>
        <v>100</v>
      </c>
      <c r="CK166" s="44">
        <v>17831467</v>
      </c>
      <c r="CL166" s="45">
        <v>9355</v>
      </c>
      <c r="CM166" s="46">
        <f>CM167+CM191</f>
        <v>100.0106894708712</v>
      </c>
      <c r="CN166" s="44">
        <v>37454735</v>
      </c>
      <c r="CO166" s="45">
        <v>19267</v>
      </c>
      <c r="CP166" s="46">
        <f>CP167+CP191</f>
        <v>100</v>
      </c>
      <c r="CQ166" s="44">
        <v>181832489</v>
      </c>
      <c r="CR166" s="45">
        <v>22938</v>
      </c>
      <c r="CS166" s="46">
        <f>CS167+CS191</f>
        <v>100</v>
      </c>
      <c r="CT166" s="44">
        <v>177152572</v>
      </c>
      <c r="CU166" s="45">
        <v>13367</v>
      </c>
      <c r="CV166" s="46">
        <f>CV167+CV191</f>
        <v>100</v>
      </c>
      <c r="CW166" s="44">
        <v>28676668</v>
      </c>
      <c r="CX166" s="45">
        <v>13941</v>
      </c>
      <c r="CY166" s="46">
        <f>CY167+CY191</f>
        <v>100</v>
      </c>
      <c r="CZ166" s="44">
        <v>8554956</v>
      </c>
      <c r="DA166" s="45">
        <v>23764</v>
      </c>
      <c r="DB166" s="46">
        <f>DB167+DB191</f>
        <v>100</v>
      </c>
      <c r="DC166" s="44">
        <v>281598719</v>
      </c>
      <c r="DD166" s="45">
        <v>30619</v>
      </c>
      <c r="DE166" s="46">
        <f>DE167+DE191</f>
        <v>99.996734054018759</v>
      </c>
      <c r="DF166" s="105"/>
      <c r="DG166" s="105"/>
    </row>
    <row r="167" spans="1:111" x14ac:dyDescent="0.3">
      <c r="A167" s="47" t="s">
        <v>195</v>
      </c>
      <c r="B167" s="48">
        <v>9009436971</v>
      </c>
      <c r="C167" s="49">
        <v>9635</v>
      </c>
      <c r="D167" s="50">
        <f t="shared" ref="D167:D199" si="180">C167/C$166*100</f>
        <v>87.092108831239273</v>
      </c>
      <c r="E167" s="48">
        <v>7570169028</v>
      </c>
      <c r="F167" s="49">
        <v>9016</v>
      </c>
      <c r="G167" s="50">
        <f t="shared" ref="G167:G199" si="181">F167/F$166*100</f>
        <v>86.985045827303423</v>
      </c>
      <c r="H167" s="48">
        <v>569431280</v>
      </c>
      <c r="I167" s="49">
        <v>9068</v>
      </c>
      <c r="J167" s="50">
        <f t="shared" ref="J167:J199" si="182">I167/I$166*100</f>
        <v>87.033304539783089</v>
      </c>
      <c r="K167" s="48">
        <v>177631315</v>
      </c>
      <c r="L167" s="49">
        <v>9022</v>
      </c>
      <c r="M167" s="50">
        <f t="shared" ref="M167:M199" si="183">L167/L$166*100</f>
        <v>87.185929648241199</v>
      </c>
      <c r="N167" s="48">
        <v>710105366</v>
      </c>
      <c r="O167" s="49">
        <v>8795</v>
      </c>
      <c r="P167" s="50">
        <f t="shared" ref="P167:P199" si="184">O167/O$166*100</f>
        <v>86.804184761152783</v>
      </c>
      <c r="Q167" s="48">
        <v>190081570</v>
      </c>
      <c r="R167" s="49">
        <v>9022</v>
      </c>
      <c r="S167" s="50">
        <f t="shared" ref="S167:S199" si="185">R167/R$166*100</f>
        <v>87.101757095964473</v>
      </c>
      <c r="T167" s="48">
        <v>309773551</v>
      </c>
      <c r="U167" s="49">
        <v>8627</v>
      </c>
      <c r="V167" s="50">
        <f t="shared" ref="V167:V199" si="186">U167/U$166*100</f>
        <v>87.062266626299319</v>
      </c>
      <c r="W167" s="48">
        <v>533236694</v>
      </c>
      <c r="X167" s="49">
        <v>8826</v>
      </c>
      <c r="Y167" s="50">
        <f t="shared" ref="Y167:Y199" si="187">X167/X$166*100</f>
        <v>86.614327772325808</v>
      </c>
      <c r="Z167" s="48">
        <v>398572950</v>
      </c>
      <c r="AA167" s="49">
        <v>8900</v>
      </c>
      <c r="AB167" s="50">
        <f t="shared" ref="AB167:AB199" si="188">AA167/AA$166*100</f>
        <v>86.820797970929661</v>
      </c>
      <c r="AC167" s="48">
        <v>95181477</v>
      </c>
      <c r="AD167" s="49">
        <v>13118</v>
      </c>
      <c r="AE167" s="50">
        <f t="shared" ref="AE167:AE199" si="189">AD167/AD$166*100</f>
        <v>88.034360110059723</v>
      </c>
      <c r="AF167" s="48">
        <v>597385547</v>
      </c>
      <c r="AG167" s="49">
        <v>8291</v>
      </c>
      <c r="AH167" s="50">
        <f t="shared" ref="AH167:AH199" si="190">AG167/AG$166*100</f>
        <v>86.871332774518024</v>
      </c>
      <c r="AI167" s="48">
        <v>278532793</v>
      </c>
      <c r="AJ167" s="49">
        <v>7467</v>
      </c>
      <c r="AK167" s="50">
        <f t="shared" ref="AK167:AK199" si="191">AJ167/AJ$166*100</f>
        <v>86.815486571328918</v>
      </c>
      <c r="AL167" s="48">
        <v>164717906</v>
      </c>
      <c r="AM167" s="49">
        <v>17137</v>
      </c>
      <c r="AN167" s="50">
        <f t="shared" ref="AN167:AN199" si="192">AM167/AM$166*100</f>
        <v>87.464910937579745</v>
      </c>
      <c r="AO167" s="48">
        <v>285082394</v>
      </c>
      <c r="AP167" s="49">
        <v>10635</v>
      </c>
      <c r="AQ167" s="50">
        <f t="shared" ref="AQ167:AQ199" si="193">AP167/AP$166*100</f>
        <v>87.689643799472293</v>
      </c>
      <c r="AR167" s="48">
        <v>431602326</v>
      </c>
      <c r="AS167" s="49">
        <v>9677</v>
      </c>
      <c r="AT167" s="50">
        <f t="shared" ref="AT167:AT199" si="194">AS167/AS$166*100</f>
        <v>87.519218594555483</v>
      </c>
      <c r="AU167" s="48">
        <v>676506067</v>
      </c>
      <c r="AV167" s="49">
        <v>8603</v>
      </c>
      <c r="AW167" s="50">
        <f t="shared" ref="AW167:AW199" si="195">AV167/AV$166*100</f>
        <v>86.758773699072208</v>
      </c>
      <c r="AX167" s="48">
        <v>404320317</v>
      </c>
      <c r="AY167" s="49">
        <v>10142</v>
      </c>
      <c r="AZ167" s="50">
        <f t="shared" ref="AZ167:AZ199" si="196">AY167/AY$166*100</f>
        <v>87.355727820844095</v>
      </c>
      <c r="BA167" s="48">
        <v>281645056</v>
      </c>
      <c r="BB167" s="49">
        <v>8625</v>
      </c>
      <c r="BC167" s="50">
        <f t="shared" ref="BC167:BC199" si="197">BB167/BB$166*100</f>
        <v>87.103615431226018</v>
      </c>
      <c r="BD167" s="48">
        <v>374556924</v>
      </c>
      <c r="BE167" s="49">
        <v>10448</v>
      </c>
      <c r="BF167" s="50">
        <f t="shared" ref="BF167:BF199" si="198">BE167/BE$166*100</f>
        <v>87.073922826902233</v>
      </c>
      <c r="BG167" s="48">
        <v>560488754</v>
      </c>
      <c r="BH167" s="49">
        <v>9230</v>
      </c>
      <c r="BI167" s="50">
        <f t="shared" ref="BI167:BI199" si="199">BH167/BH$166*100</f>
        <v>86.650394292151717</v>
      </c>
      <c r="BJ167" s="48">
        <v>531316741</v>
      </c>
      <c r="BK167" s="49">
        <v>7711</v>
      </c>
      <c r="BL167" s="50">
        <f t="shared" ref="BL167:BL199" si="200">BK167/BK$166*100</f>
        <v>86.737907761529812</v>
      </c>
      <c r="BM167" s="48">
        <v>24739081</v>
      </c>
      <c r="BN167" s="49">
        <v>17901</v>
      </c>
      <c r="BO167" s="50">
        <f t="shared" ref="BO167:BO199" si="201">BN167/BN$166*100</f>
        <v>87.978571779623522</v>
      </c>
      <c r="BP167" s="48">
        <v>131486553</v>
      </c>
      <c r="BQ167" s="49">
        <v>19106</v>
      </c>
      <c r="BR167" s="50">
        <f t="shared" ref="BR167:BR199" si="202">BQ167/BQ$166*100</f>
        <v>87.965009208103126</v>
      </c>
      <c r="BS167" s="48">
        <v>160042495</v>
      </c>
      <c r="BT167" s="49">
        <v>11253</v>
      </c>
      <c r="BU167" s="50">
        <f t="shared" ref="BU167:BU199" si="203">BT167/BT$166*100</f>
        <v>87.32733198820425</v>
      </c>
      <c r="BV167" s="48">
        <v>212640511</v>
      </c>
      <c r="BW167" s="49">
        <v>11951</v>
      </c>
      <c r="BX167" s="50">
        <f t="shared" ref="BX167:BX199" si="204">BW167/BW$166*100</f>
        <v>87.758848582758105</v>
      </c>
      <c r="BY167" s="48">
        <v>98552824</v>
      </c>
      <c r="BZ167" s="49">
        <v>10866</v>
      </c>
      <c r="CA167" s="50">
        <f t="shared" ref="CA167:CA199" si="205">BZ167/BZ$166*100</f>
        <v>87.424571566497704</v>
      </c>
      <c r="CB167" s="48">
        <v>61553921</v>
      </c>
      <c r="CC167" s="49">
        <v>24129</v>
      </c>
      <c r="CD167" s="50">
        <f t="shared" ref="CD167:CD199" si="206">CC167/CC$166*100</f>
        <v>87.725868023995631</v>
      </c>
      <c r="CE167" s="48">
        <v>107415442</v>
      </c>
      <c r="CF167" s="49">
        <v>15597</v>
      </c>
      <c r="CG167" s="50">
        <f t="shared" ref="CG167:CG199" si="207">CF167/CF$166*100</f>
        <v>87.999322951929585</v>
      </c>
      <c r="CH167" s="48">
        <v>40763</v>
      </c>
      <c r="CI167" s="49">
        <v>10191</v>
      </c>
      <c r="CJ167" s="50">
        <f t="shared" ref="CJ167:CJ199" si="208">CI167/CI$166*100</f>
        <v>87.191991786447645</v>
      </c>
      <c r="CK167" s="48">
        <v>15512295</v>
      </c>
      <c r="CL167" s="49">
        <v>8139</v>
      </c>
      <c r="CM167" s="50">
        <f t="shared" ref="CM167:CM199" si="209">CL167/CL$166*100</f>
        <v>87.001603420630687</v>
      </c>
      <c r="CN167" s="48">
        <v>32869351</v>
      </c>
      <c r="CO167" s="49">
        <v>16908</v>
      </c>
      <c r="CP167" s="50">
        <f t="shared" ref="CP167:CP199" si="210">CO167/CO$166*100</f>
        <v>87.75626719260913</v>
      </c>
      <c r="CQ167" s="48">
        <v>159571227</v>
      </c>
      <c r="CR167" s="49">
        <v>20130</v>
      </c>
      <c r="CS167" s="50">
        <f t="shared" ref="CS167:CS199" si="211">CR167/CR$166*100</f>
        <v>87.758304996076376</v>
      </c>
      <c r="CT167" s="48">
        <v>155229045</v>
      </c>
      <c r="CU167" s="49">
        <v>11713</v>
      </c>
      <c r="CV167" s="50">
        <f t="shared" ref="CV167:CV199" si="212">CU167/CU$166*100</f>
        <v>87.62624373457021</v>
      </c>
      <c r="CW167" s="48">
        <v>25252264</v>
      </c>
      <c r="CX167" s="49">
        <v>12276</v>
      </c>
      <c r="CY167" s="50">
        <f t="shared" ref="CY167:CY199" si="213">CX167/CX$166*100</f>
        <v>88.056810845706906</v>
      </c>
      <c r="CZ167" s="48">
        <v>7650398</v>
      </c>
      <c r="DA167" s="49">
        <v>21251</v>
      </c>
      <c r="DB167" s="50">
        <f t="shared" ref="DB167:DB199" si="214">DA167/DA$166*100</f>
        <v>89.425180945968691</v>
      </c>
      <c r="DC167" s="48">
        <v>246711773</v>
      </c>
      <c r="DD167" s="49">
        <v>26825</v>
      </c>
      <c r="DE167" s="50">
        <f t="shared" ref="DE167:DE199" si="215">DD167/DD$166*100</f>
        <v>87.609000947124343</v>
      </c>
      <c r="DF167" s="104"/>
      <c r="DG167" s="104"/>
    </row>
    <row r="168" spans="1:111" x14ac:dyDescent="0.3">
      <c r="A168" s="51" t="s">
        <v>196</v>
      </c>
      <c r="B168" s="52">
        <v>4367583037</v>
      </c>
      <c r="C168" s="53">
        <v>4671</v>
      </c>
      <c r="D168" s="54">
        <f t="shared" si="180"/>
        <v>42.221820482690049</v>
      </c>
      <c r="E168" s="52">
        <v>3665523510</v>
      </c>
      <c r="F168" s="53">
        <v>4365</v>
      </c>
      <c r="G168" s="54">
        <f t="shared" si="181"/>
        <v>42.112879884225762</v>
      </c>
      <c r="H168" s="52">
        <v>274955192</v>
      </c>
      <c r="I168" s="53">
        <v>4379</v>
      </c>
      <c r="J168" s="54">
        <f t="shared" si="182"/>
        <v>42.028985507246375</v>
      </c>
      <c r="K168" s="52">
        <v>85514166</v>
      </c>
      <c r="L168" s="53">
        <v>4343</v>
      </c>
      <c r="M168" s="54">
        <f t="shared" si="183"/>
        <v>41.969462698105914</v>
      </c>
      <c r="N168" s="52">
        <v>344386243</v>
      </c>
      <c r="O168" s="53">
        <v>4266</v>
      </c>
      <c r="P168" s="54">
        <f t="shared" si="184"/>
        <v>42.104224240031584</v>
      </c>
      <c r="Q168" s="52">
        <v>91833722</v>
      </c>
      <c r="R168" s="53">
        <v>4359</v>
      </c>
      <c r="S168" s="54">
        <f t="shared" si="185"/>
        <v>42.083413786445263</v>
      </c>
      <c r="T168" s="52">
        <v>149249994</v>
      </c>
      <c r="U168" s="53">
        <v>4157</v>
      </c>
      <c r="V168" s="54">
        <f t="shared" si="186"/>
        <v>41.951761025330505</v>
      </c>
      <c r="W168" s="52">
        <v>259855353</v>
      </c>
      <c r="X168" s="53">
        <v>4301</v>
      </c>
      <c r="Y168" s="54">
        <f t="shared" si="187"/>
        <v>42.208047105004908</v>
      </c>
      <c r="Z168" s="52">
        <v>193334159</v>
      </c>
      <c r="AA168" s="53">
        <v>4317</v>
      </c>
      <c r="AB168" s="54">
        <f t="shared" si="188"/>
        <v>42.112964588820603</v>
      </c>
      <c r="AC168" s="52">
        <v>46177792</v>
      </c>
      <c r="AD168" s="53">
        <v>6364</v>
      </c>
      <c r="AE168" s="54">
        <f t="shared" si="189"/>
        <v>42.708543050801964</v>
      </c>
      <c r="AF168" s="52">
        <v>288645933</v>
      </c>
      <c r="AG168" s="53">
        <v>4006</v>
      </c>
      <c r="AH168" s="54">
        <f t="shared" si="190"/>
        <v>41.97401508801341</v>
      </c>
      <c r="AI168" s="52">
        <v>133579638</v>
      </c>
      <c r="AJ168" s="53">
        <v>3581</v>
      </c>
      <c r="AK168" s="54">
        <f t="shared" si="191"/>
        <v>41.634693640274392</v>
      </c>
      <c r="AL168" s="52">
        <v>80811322</v>
      </c>
      <c r="AM168" s="53">
        <v>8407</v>
      </c>
      <c r="AN168" s="54">
        <f t="shared" si="192"/>
        <v>42.908181493390494</v>
      </c>
      <c r="AO168" s="52">
        <v>137999676</v>
      </c>
      <c r="AP168" s="53">
        <v>5148</v>
      </c>
      <c r="AQ168" s="54">
        <f t="shared" si="193"/>
        <v>42.447229551451187</v>
      </c>
      <c r="AR168" s="52">
        <v>208251909</v>
      </c>
      <c r="AS168" s="53">
        <v>4669</v>
      </c>
      <c r="AT168" s="54">
        <f t="shared" si="194"/>
        <v>42.226643755087274</v>
      </c>
      <c r="AU168" s="52">
        <v>327420097</v>
      </c>
      <c r="AV168" s="53">
        <v>4164</v>
      </c>
      <c r="AW168" s="54">
        <f t="shared" si="195"/>
        <v>41.992739007664383</v>
      </c>
      <c r="AX168" s="52">
        <v>196038548</v>
      </c>
      <c r="AY168" s="53">
        <v>4917</v>
      </c>
      <c r="AZ168" s="54">
        <f t="shared" si="196"/>
        <v>42.351421188630489</v>
      </c>
      <c r="BA168" s="52">
        <v>135642491</v>
      </c>
      <c r="BB168" s="53">
        <v>4154</v>
      </c>
      <c r="BC168" s="54">
        <f t="shared" si="197"/>
        <v>41.951120985659465</v>
      </c>
      <c r="BD168" s="52">
        <v>181928853</v>
      </c>
      <c r="BE168" s="53">
        <v>5075</v>
      </c>
      <c r="BF168" s="54">
        <f t="shared" si="198"/>
        <v>42.295191265938833</v>
      </c>
      <c r="BG168" s="52">
        <v>273243499</v>
      </c>
      <c r="BH168" s="53">
        <v>4500</v>
      </c>
      <c r="BI168" s="54">
        <f t="shared" si="199"/>
        <v>42.245587683064215</v>
      </c>
      <c r="BJ168" s="52">
        <v>256654923</v>
      </c>
      <c r="BK168" s="53">
        <v>3725</v>
      </c>
      <c r="BL168" s="54">
        <f t="shared" si="200"/>
        <v>41.90101237345332</v>
      </c>
      <c r="BM168" s="52">
        <v>12107093</v>
      </c>
      <c r="BN168" s="53">
        <v>8761</v>
      </c>
      <c r="BO168" s="54">
        <f t="shared" si="201"/>
        <v>43.057944660146461</v>
      </c>
      <c r="BP168" s="52">
        <v>64511209</v>
      </c>
      <c r="BQ168" s="53">
        <v>9374</v>
      </c>
      <c r="BR168" s="54">
        <f t="shared" si="202"/>
        <v>43.158379373848987</v>
      </c>
      <c r="BS168" s="52">
        <v>77365918</v>
      </c>
      <c r="BT168" s="53">
        <v>5440</v>
      </c>
      <c r="BU168" s="54">
        <f t="shared" si="203"/>
        <v>42.21635883905013</v>
      </c>
      <c r="BV168" s="52">
        <v>103137913</v>
      </c>
      <c r="BW168" s="53">
        <v>5797</v>
      </c>
      <c r="BX168" s="54">
        <f t="shared" si="204"/>
        <v>42.568659127625203</v>
      </c>
      <c r="BY168" s="52">
        <v>47720008</v>
      </c>
      <c r="BZ168" s="53">
        <v>5261</v>
      </c>
      <c r="CA168" s="54">
        <f t="shared" si="205"/>
        <v>42.32842545659345</v>
      </c>
      <c r="CB168" s="52">
        <v>30297290</v>
      </c>
      <c r="CC168" s="53">
        <v>11877</v>
      </c>
      <c r="CD168" s="54">
        <f t="shared" si="206"/>
        <v>43.181239774586437</v>
      </c>
      <c r="CE168" s="52">
        <v>52429958</v>
      </c>
      <c r="CF168" s="53">
        <v>7613</v>
      </c>
      <c r="CG168" s="54">
        <f t="shared" si="207"/>
        <v>42.953058000451364</v>
      </c>
      <c r="CH168" s="52">
        <v>20064</v>
      </c>
      <c r="CI168" s="53">
        <v>5016</v>
      </c>
      <c r="CJ168" s="54">
        <f t="shared" si="208"/>
        <v>42.915811088295683</v>
      </c>
      <c r="CK168" s="52">
        <v>7483211</v>
      </c>
      <c r="CL168" s="53">
        <v>3926</v>
      </c>
      <c r="CM168" s="54">
        <f t="shared" si="209"/>
        <v>41.966862640299304</v>
      </c>
      <c r="CN168" s="52">
        <v>16086889</v>
      </c>
      <c r="CO168" s="53">
        <v>8275</v>
      </c>
      <c r="CP168" s="54">
        <f t="shared" si="210"/>
        <v>42.949083925883635</v>
      </c>
      <c r="CQ168" s="52">
        <v>78372991</v>
      </c>
      <c r="CR168" s="53">
        <v>9887</v>
      </c>
      <c r="CS168" s="54">
        <f t="shared" si="211"/>
        <v>43.103147615310839</v>
      </c>
      <c r="CT168" s="52">
        <v>75177900</v>
      </c>
      <c r="CU168" s="53">
        <v>5673</v>
      </c>
      <c r="CV168" s="54">
        <f t="shared" si="212"/>
        <v>42.440338146180892</v>
      </c>
      <c r="CW168" s="52">
        <v>12228085</v>
      </c>
      <c r="CX168" s="53">
        <v>5945</v>
      </c>
      <c r="CY168" s="54">
        <f t="shared" si="213"/>
        <v>42.643999713076539</v>
      </c>
      <c r="CZ168" s="52">
        <v>3715791</v>
      </c>
      <c r="DA168" s="53">
        <v>10322</v>
      </c>
      <c r="DB168" s="54">
        <f t="shared" si="214"/>
        <v>43.435448577680525</v>
      </c>
      <c r="DC168" s="52">
        <v>121405207</v>
      </c>
      <c r="DD168" s="53">
        <v>13201</v>
      </c>
      <c r="DE168" s="54">
        <f t="shared" si="215"/>
        <v>43.113752898527061</v>
      </c>
      <c r="DF168" s="105"/>
      <c r="DG168" s="105"/>
    </row>
    <row r="169" spans="1:111" x14ac:dyDescent="0.3">
      <c r="A169" s="55" t="s">
        <v>197</v>
      </c>
      <c r="B169" s="56">
        <v>3879402485</v>
      </c>
      <c r="C169" s="57">
        <v>4149</v>
      </c>
      <c r="D169" s="58">
        <f t="shared" si="180"/>
        <v>37.503389677302721</v>
      </c>
      <c r="E169" s="56">
        <v>3254425783</v>
      </c>
      <c r="F169" s="57">
        <v>3876</v>
      </c>
      <c r="G169" s="58">
        <f t="shared" si="181"/>
        <v>37.395079594790161</v>
      </c>
      <c r="H169" s="56">
        <v>244140429</v>
      </c>
      <c r="I169" s="57">
        <v>3888</v>
      </c>
      <c r="J169" s="58">
        <f t="shared" si="182"/>
        <v>37.316441117189747</v>
      </c>
      <c r="K169" s="56">
        <v>75933654</v>
      </c>
      <c r="L169" s="57">
        <v>3857</v>
      </c>
      <c r="M169" s="58">
        <f t="shared" si="183"/>
        <v>37.272902976420561</v>
      </c>
      <c r="N169" s="56">
        <v>305627104</v>
      </c>
      <c r="O169" s="57">
        <v>3786</v>
      </c>
      <c r="P169" s="58">
        <f t="shared" si="184"/>
        <v>37.366758784050532</v>
      </c>
      <c r="Q169" s="56">
        <v>81586290</v>
      </c>
      <c r="R169" s="57">
        <v>3872</v>
      </c>
      <c r="S169" s="58">
        <f t="shared" si="185"/>
        <v>37.381733925468232</v>
      </c>
      <c r="T169" s="56">
        <v>132546806</v>
      </c>
      <c r="U169" s="57">
        <v>3691</v>
      </c>
      <c r="V169" s="58">
        <f t="shared" si="186"/>
        <v>37.248965586840242</v>
      </c>
      <c r="W169" s="56">
        <v>230369298</v>
      </c>
      <c r="X169" s="57">
        <v>3813</v>
      </c>
      <c r="Y169" s="58">
        <f t="shared" si="187"/>
        <v>37.419038272816486</v>
      </c>
      <c r="Z169" s="56">
        <v>171515135</v>
      </c>
      <c r="AA169" s="57">
        <v>3830</v>
      </c>
      <c r="AB169" s="58">
        <f t="shared" si="188"/>
        <v>37.362208565018044</v>
      </c>
      <c r="AC169" s="56">
        <v>41216496</v>
      </c>
      <c r="AD169" s="57">
        <v>5680</v>
      </c>
      <c r="AE169" s="58">
        <f t="shared" si="189"/>
        <v>38.118247097510235</v>
      </c>
      <c r="AF169" s="56">
        <v>256116618</v>
      </c>
      <c r="AG169" s="57">
        <v>3554</v>
      </c>
      <c r="AH169" s="58">
        <f t="shared" si="190"/>
        <v>37.238055322715837</v>
      </c>
      <c r="AI169" s="56">
        <v>118538359</v>
      </c>
      <c r="AJ169" s="57">
        <v>3178</v>
      </c>
      <c r="AK169" s="58">
        <f t="shared" si="191"/>
        <v>36.949191954423902</v>
      </c>
      <c r="AL169" s="56">
        <v>71855746</v>
      </c>
      <c r="AM169" s="57">
        <v>7476</v>
      </c>
      <c r="AN169" s="58">
        <f t="shared" si="192"/>
        <v>38.156484458735264</v>
      </c>
      <c r="AO169" s="56">
        <v>122958555</v>
      </c>
      <c r="AP169" s="57">
        <v>4587</v>
      </c>
      <c r="AQ169" s="58">
        <f t="shared" si="193"/>
        <v>37.821569920844325</v>
      </c>
      <c r="AR169" s="56">
        <v>185332025</v>
      </c>
      <c r="AS169" s="57">
        <v>4155</v>
      </c>
      <c r="AT169" s="58">
        <f t="shared" si="194"/>
        <v>37.578004883784025</v>
      </c>
      <c r="AU169" s="56">
        <v>290391588</v>
      </c>
      <c r="AV169" s="57">
        <v>3693</v>
      </c>
      <c r="AW169" s="58">
        <f t="shared" si="195"/>
        <v>37.242839854780151</v>
      </c>
      <c r="AX169" s="56">
        <v>174408271</v>
      </c>
      <c r="AY169" s="57">
        <v>4375</v>
      </c>
      <c r="AZ169" s="58">
        <f t="shared" si="196"/>
        <v>37.683031869078384</v>
      </c>
      <c r="BA169" s="56">
        <v>120514463</v>
      </c>
      <c r="BB169" s="57">
        <v>3690</v>
      </c>
      <c r="BC169" s="58">
        <f t="shared" si="197"/>
        <v>37.265198949707127</v>
      </c>
      <c r="BD169" s="56">
        <v>161525962</v>
      </c>
      <c r="BE169" s="57">
        <v>4505</v>
      </c>
      <c r="BF169" s="58">
        <f t="shared" si="198"/>
        <v>37.544795399616639</v>
      </c>
      <c r="BG169" s="56">
        <v>242112084</v>
      </c>
      <c r="BH169" s="57">
        <v>3987</v>
      </c>
      <c r="BI169" s="58">
        <f t="shared" si="199"/>
        <v>37.429590687194889</v>
      </c>
      <c r="BJ169" s="56">
        <v>227736900</v>
      </c>
      <c r="BK169" s="57">
        <v>3305</v>
      </c>
      <c r="BL169" s="58">
        <f t="shared" si="200"/>
        <v>37.176602924634423</v>
      </c>
      <c r="BM169" s="56">
        <v>10789538</v>
      </c>
      <c r="BN169" s="57">
        <v>7807</v>
      </c>
      <c r="BO169" s="58">
        <f t="shared" si="201"/>
        <v>38.369292770432992</v>
      </c>
      <c r="BP169" s="56">
        <v>57508122</v>
      </c>
      <c r="BQ169" s="57">
        <v>8356</v>
      </c>
      <c r="BR169" s="58">
        <f t="shared" si="202"/>
        <v>38.471454880294658</v>
      </c>
      <c r="BS169" s="56">
        <v>68714193</v>
      </c>
      <c r="BT169" s="57">
        <v>4832</v>
      </c>
      <c r="BU169" s="58">
        <f t="shared" si="203"/>
        <v>37.498059909979823</v>
      </c>
      <c r="BV169" s="56">
        <v>91883203</v>
      </c>
      <c r="BW169" s="57">
        <v>5164</v>
      </c>
      <c r="BX169" s="58">
        <f t="shared" si="204"/>
        <v>37.920399471288</v>
      </c>
      <c r="BY169" s="56">
        <v>42417834</v>
      </c>
      <c r="BZ169" s="57">
        <v>4677</v>
      </c>
      <c r="CA169" s="58">
        <f t="shared" si="205"/>
        <v>37.629736905623943</v>
      </c>
      <c r="CB169" s="56">
        <v>26979265</v>
      </c>
      <c r="CC169" s="57">
        <v>10576</v>
      </c>
      <c r="CD169" s="58">
        <f t="shared" si="206"/>
        <v>38.451190692601344</v>
      </c>
      <c r="CE169" s="56">
        <v>46771829</v>
      </c>
      <c r="CF169" s="57">
        <v>6791</v>
      </c>
      <c r="CG169" s="58">
        <f t="shared" si="207"/>
        <v>38.315278718122322</v>
      </c>
      <c r="CH169" s="56">
        <v>17776</v>
      </c>
      <c r="CI169" s="57">
        <v>4444</v>
      </c>
      <c r="CJ169" s="58">
        <f t="shared" si="208"/>
        <v>38.021902806297057</v>
      </c>
      <c r="CK169" s="56">
        <v>6646181</v>
      </c>
      <c r="CL169" s="57">
        <v>3487</v>
      </c>
      <c r="CM169" s="58">
        <f t="shared" si="209"/>
        <v>37.274184927846072</v>
      </c>
      <c r="CN169" s="56">
        <v>14331727</v>
      </c>
      <c r="CO169" s="57">
        <v>7372</v>
      </c>
      <c r="CP169" s="58">
        <f t="shared" si="210"/>
        <v>38.262313800799298</v>
      </c>
      <c r="CQ169" s="56">
        <v>69815579</v>
      </c>
      <c r="CR169" s="57">
        <v>8807</v>
      </c>
      <c r="CS169" s="58">
        <f t="shared" si="211"/>
        <v>38.394803383032524</v>
      </c>
      <c r="CT169" s="56">
        <v>66899442</v>
      </c>
      <c r="CU169" s="57">
        <v>5048</v>
      </c>
      <c r="CV169" s="58">
        <f t="shared" si="212"/>
        <v>37.764644273210145</v>
      </c>
      <c r="CW169" s="56">
        <v>10918276</v>
      </c>
      <c r="CX169" s="57">
        <v>5308</v>
      </c>
      <c r="CY169" s="58">
        <f t="shared" si="213"/>
        <v>38.074743562154794</v>
      </c>
      <c r="CZ169" s="56">
        <v>3336145</v>
      </c>
      <c r="DA169" s="57">
        <v>9267</v>
      </c>
      <c r="DB169" s="58">
        <f t="shared" si="214"/>
        <v>38.995960276047803</v>
      </c>
      <c r="DC169" s="56">
        <v>107947592</v>
      </c>
      <c r="DD169" s="57">
        <v>11737</v>
      </c>
      <c r="DE169" s="58">
        <f t="shared" si="215"/>
        <v>38.332407981971976</v>
      </c>
      <c r="DF169" s="105"/>
      <c r="DG169" s="105"/>
    </row>
    <row r="170" spans="1:111" x14ac:dyDescent="0.3">
      <c r="A170" s="73" t="s">
        <v>198</v>
      </c>
      <c r="B170" s="56">
        <v>1427741017</v>
      </c>
      <c r="C170" s="57">
        <v>1527</v>
      </c>
      <c r="D170" s="58">
        <f t="shared" si="180"/>
        <v>13.802765976679021</v>
      </c>
      <c r="E170" s="56">
        <v>1208900024</v>
      </c>
      <c r="F170" s="57">
        <v>1440</v>
      </c>
      <c r="G170" s="58">
        <f t="shared" si="181"/>
        <v>13.892908827785819</v>
      </c>
      <c r="H170" s="56">
        <v>90287645</v>
      </c>
      <c r="I170" s="57">
        <v>1438</v>
      </c>
      <c r="J170" s="58">
        <f t="shared" si="182"/>
        <v>13.80170841731452</v>
      </c>
      <c r="K170" s="56">
        <v>27995082</v>
      </c>
      <c r="L170" s="57">
        <v>1422</v>
      </c>
      <c r="M170" s="58">
        <f t="shared" si="183"/>
        <v>13.741785852338618</v>
      </c>
      <c r="N170" s="56">
        <v>114292517</v>
      </c>
      <c r="O170" s="57">
        <v>1416</v>
      </c>
      <c r="P170" s="58">
        <f t="shared" si="184"/>
        <v>13.9755230951441</v>
      </c>
      <c r="Q170" s="56">
        <v>30094496</v>
      </c>
      <c r="R170" s="57">
        <v>1428</v>
      </c>
      <c r="S170" s="58">
        <f t="shared" si="185"/>
        <v>13.786445259702646</v>
      </c>
      <c r="T170" s="56">
        <v>49141909</v>
      </c>
      <c r="U170" s="57">
        <v>1369</v>
      </c>
      <c r="V170" s="58">
        <f t="shared" si="186"/>
        <v>13.815723080028258</v>
      </c>
      <c r="W170" s="56">
        <v>87450515</v>
      </c>
      <c r="X170" s="57">
        <v>1448</v>
      </c>
      <c r="Y170" s="58">
        <f t="shared" si="187"/>
        <v>14.21000981354269</v>
      </c>
      <c r="Z170" s="56">
        <v>64458096</v>
      </c>
      <c r="AA170" s="57">
        <v>1439</v>
      </c>
      <c r="AB170" s="58">
        <f t="shared" si="188"/>
        <v>14.037654862940203</v>
      </c>
      <c r="AC170" s="56">
        <v>14243910</v>
      </c>
      <c r="AD170" s="57">
        <v>1963</v>
      </c>
      <c r="AE170" s="58">
        <f t="shared" si="189"/>
        <v>13.173612509227569</v>
      </c>
      <c r="AF170" s="56">
        <v>96304149</v>
      </c>
      <c r="AG170" s="57">
        <v>1337</v>
      </c>
      <c r="AH170" s="58">
        <f t="shared" si="190"/>
        <v>14.008801341156749</v>
      </c>
      <c r="AI170" s="56">
        <v>44685606</v>
      </c>
      <c r="AJ170" s="57">
        <v>1198</v>
      </c>
      <c r="AK170" s="58">
        <f t="shared" si="191"/>
        <v>13.928612951982327</v>
      </c>
      <c r="AL170" s="56">
        <v>25467802</v>
      </c>
      <c r="AM170" s="57">
        <v>2650</v>
      </c>
      <c r="AN170" s="58">
        <f t="shared" si="192"/>
        <v>13.525238605624457</v>
      </c>
      <c r="AO170" s="56">
        <v>43576562</v>
      </c>
      <c r="AP170" s="57">
        <v>1626</v>
      </c>
      <c r="AQ170" s="58">
        <f t="shared" si="193"/>
        <v>13.406992084432718</v>
      </c>
      <c r="AR170" s="56">
        <v>66830194</v>
      </c>
      <c r="AS170" s="57">
        <v>1498</v>
      </c>
      <c r="AT170" s="58">
        <f t="shared" si="194"/>
        <v>13.547978656054987</v>
      </c>
      <c r="AU170" s="56">
        <v>109522877</v>
      </c>
      <c r="AV170" s="57">
        <v>1393</v>
      </c>
      <c r="AW170" s="58">
        <f t="shared" si="195"/>
        <v>14.048003227107705</v>
      </c>
      <c r="AX170" s="56">
        <v>62915342</v>
      </c>
      <c r="AY170" s="57">
        <v>1578</v>
      </c>
      <c r="AZ170" s="58">
        <f t="shared" si="196"/>
        <v>13.591731266149869</v>
      </c>
      <c r="BA170" s="56">
        <v>44550313</v>
      </c>
      <c r="BB170" s="57">
        <v>1364</v>
      </c>
      <c r="BC170" s="58">
        <f t="shared" si="197"/>
        <v>13.774994950515049</v>
      </c>
      <c r="BD170" s="56">
        <v>59548858</v>
      </c>
      <c r="BE170" s="57">
        <v>1661</v>
      </c>
      <c r="BF170" s="58">
        <f t="shared" si="198"/>
        <v>13.842820235019584</v>
      </c>
      <c r="BG170" s="56">
        <v>91525823</v>
      </c>
      <c r="BH170" s="57">
        <v>1507</v>
      </c>
      <c r="BI170" s="58">
        <f t="shared" si="199"/>
        <v>14.147577919639504</v>
      </c>
      <c r="BJ170" s="56">
        <v>86008328</v>
      </c>
      <c r="BK170" s="57">
        <v>1248</v>
      </c>
      <c r="BL170" s="58">
        <f t="shared" si="200"/>
        <v>14.038245219347582</v>
      </c>
      <c r="BM170" s="56">
        <v>3697612</v>
      </c>
      <c r="BN170" s="57">
        <v>2676</v>
      </c>
      <c r="BO170" s="58">
        <f t="shared" si="201"/>
        <v>13.151815992529611</v>
      </c>
      <c r="BP170" s="56">
        <v>19634237</v>
      </c>
      <c r="BQ170" s="57">
        <v>2853</v>
      </c>
      <c r="BR170" s="58">
        <f t="shared" si="202"/>
        <v>13.1353591160221</v>
      </c>
      <c r="BS170" s="56">
        <v>24890745</v>
      </c>
      <c r="BT170" s="57">
        <v>1750</v>
      </c>
      <c r="BU170" s="58">
        <f t="shared" si="203"/>
        <v>13.580630141238553</v>
      </c>
      <c r="BV170" s="56">
        <v>32293680</v>
      </c>
      <c r="BW170" s="57">
        <v>1815</v>
      </c>
      <c r="BX170" s="58">
        <f t="shared" si="204"/>
        <v>13.327948303715671</v>
      </c>
      <c r="BY170" s="56">
        <v>15322477</v>
      </c>
      <c r="BZ170" s="57">
        <v>1689</v>
      </c>
      <c r="CA170" s="58">
        <f t="shared" si="205"/>
        <v>13.589186579773111</v>
      </c>
      <c r="CB170" s="56">
        <v>9295481</v>
      </c>
      <c r="CC170" s="57">
        <v>3644</v>
      </c>
      <c r="CD170" s="58">
        <f t="shared" si="206"/>
        <v>13.248500272677695</v>
      </c>
      <c r="CE170" s="56">
        <v>16021190</v>
      </c>
      <c r="CF170" s="57">
        <v>2326</v>
      </c>
      <c r="CG170" s="58">
        <f t="shared" si="207"/>
        <v>13.123448431505302</v>
      </c>
      <c r="CH170" s="56">
        <v>6985</v>
      </c>
      <c r="CI170" s="57">
        <v>1746</v>
      </c>
      <c r="CJ170" s="58">
        <f t="shared" si="208"/>
        <v>14.938398357289529</v>
      </c>
      <c r="CK170" s="56">
        <v>2484398</v>
      </c>
      <c r="CL170" s="57">
        <v>1303</v>
      </c>
      <c r="CM170" s="58">
        <f t="shared" si="209"/>
        <v>13.928380545163014</v>
      </c>
      <c r="CN170" s="56">
        <v>4969282</v>
      </c>
      <c r="CO170" s="57">
        <v>2556</v>
      </c>
      <c r="CP170" s="58">
        <f t="shared" si="210"/>
        <v>13.266206467016142</v>
      </c>
      <c r="CQ170" s="56">
        <v>24057917</v>
      </c>
      <c r="CR170" s="57">
        <v>3035</v>
      </c>
      <c r="CS170" s="58">
        <f t="shared" si="211"/>
        <v>13.231319208300638</v>
      </c>
      <c r="CT170" s="56">
        <v>23788241</v>
      </c>
      <c r="CU170" s="57">
        <v>1795</v>
      </c>
      <c r="CV170" s="58">
        <f t="shared" si="212"/>
        <v>13.428592803171991</v>
      </c>
      <c r="CW170" s="56">
        <v>3789914</v>
      </c>
      <c r="CX170" s="57">
        <v>1842</v>
      </c>
      <c r="CY170" s="58">
        <f t="shared" si="213"/>
        <v>13.212825478803531</v>
      </c>
      <c r="CZ170" s="56">
        <v>1058875</v>
      </c>
      <c r="DA170" s="57">
        <v>2941</v>
      </c>
      <c r="DB170" s="58">
        <f t="shared" si="214"/>
        <v>12.375862649385626</v>
      </c>
      <c r="DC170" s="56">
        <v>37529959</v>
      </c>
      <c r="DD170" s="57">
        <v>4081</v>
      </c>
      <c r="DE170" s="58">
        <f t="shared" si="215"/>
        <v>13.328325549495412</v>
      </c>
      <c r="DF170" s="105"/>
      <c r="DG170" s="105"/>
    </row>
    <row r="171" spans="1:111" x14ac:dyDescent="0.3">
      <c r="A171" s="73" t="s">
        <v>199</v>
      </c>
      <c r="B171" s="56">
        <v>178740028</v>
      </c>
      <c r="C171" s="57">
        <v>191</v>
      </c>
      <c r="D171" s="58">
        <f t="shared" si="180"/>
        <v>1.7264756395191179</v>
      </c>
      <c r="E171" s="56">
        <v>149825067</v>
      </c>
      <c r="F171" s="57">
        <v>178</v>
      </c>
      <c r="G171" s="58">
        <f t="shared" si="181"/>
        <v>1.717317896767969</v>
      </c>
      <c r="H171" s="56">
        <v>11215853</v>
      </c>
      <c r="I171" s="57">
        <v>179</v>
      </c>
      <c r="J171" s="58">
        <f t="shared" si="182"/>
        <v>1.7180151646031288</v>
      </c>
      <c r="K171" s="56">
        <v>3491283</v>
      </c>
      <c r="L171" s="57">
        <v>177</v>
      </c>
      <c r="M171" s="58">
        <f t="shared" si="183"/>
        <v>1.7104754541940472</v>
      </c>
      <c r="N171" s="56">
        <v>14000154</v>
      </c>
      <c r="O171" s="57">
        <v>173</v>
      </c>
      <c r="P171" s="58">
        <f t="shared" si="184"/>
        <v>1.7074615080931701</v>
      </c>
      <c r="Q171" s="56">
        <v>3764923</v>
      </c>
      <c r="R171" s="57">
        <v>179</v>
      </c>
      <c r="S171" s="58">
        <f t="shared" si="185"/>
        <v>1.728132844178413</v>
      </c>
      <c r="T171" s="56">
        <v>6108303</v>
      </c>
      <c r="U171" s="57">
        <v>170</v>
      </c>
      <c r="V171" s="58">
        <f t="shared" si="186"/>
        <v>1.7156120698355031</v>
      </c>
      <c r="W171" s="56">
        <v>10595452</v>
      </c>
      <c r="X171" s="57">
        <v>175</v>
      </c>
      <c r="Y171" s="58">
        <f t="shared" si="187"/>
        <v>1.7173699705593719</v>
      </c>
      <c r="Z171" s="56">
        <v>7910025</v>
      </c>
      <c r="AA171" s="57">
        <v>177</v>
      </c>
      <c r="AB171" s="58">
        <f t="shared" si="188"/>
        <v>1.726660813579163</v>
      </c>
      <c r="AC171" s="56">
        <v>1925918</v>
      </c>
      <c r="AD171" s="57">
        <v>265</v>
      </c>
      <c r="AE171" s="58">
        <f t="shared" si="189"/>
        <v>1.7784041339507415</v>
      </c>
      <c r="AF171" s="56">
        <v>11766434</v>
      </c>
      <c r="AG171" s="57">
        <v>163</v>
      </c>
      <c r="AH171" s="58">
        <f t="shared" si="190"/>
        <v>1.7078792958927076</v>
      </c>
      <c r="AI171" s="56">
        <v>5391127</v>
      </c>
      <c r="AJ171" s="57">
        <v>145</v>
      </c>
      <c r="AK171" s="58">
        <f t="shared" si="191"/>
        <v>1.6858504825020346</v>
      </c>
      <c r="AL171" s="56">
        <v>3299190</v>
      </c>
      <c r="AM171" s="57">
        <v>343</v>
      </c>
      <c r="AN171" s="58">
        <f t="shared" si="192"/>
        <v>1.7506252232940338</v>
      </c>
      <c r="AO171" s="56">
        <v>5777940</v>
      </c>
      <c r="AP171" s="57">
        <v>216</v>
      </c>
      <c r="AQ171" s="58">
        <f t="shared" si="193"/>
        <v>1.7810026385224276</v>
      </c>
      <c r="AR171" s="56">
        <v>8669276</v>
      </c>
      <c r="AS171" s="57">
        <v>194</v>
      </c>
      <c r="AT171" s="58">
        <f t="shared" si="194"/>
        <v>1.7545446323595912</v>
      </c>
      <c r="AU171" s="56">
        <v>13315131</v>
      </c>
      <c r="AV171" s="57">
        <v>169</v>
      </c>
      <c r="AW171" s="58">
        <f t="shared" si="195"/>
        <v>1.7043162565550625</v>
      </c>
      <c r="AX171" s="56">
        <v>8110311</v>
      </c>
      <c r="AY171" s="57">
        <v>203</v>
      </c>
      <c r="AZ171" s="58">
        <f t="shared" si="196"/>
        <v>1.7484926787252368</v>
      </c>
      <c r="BA171" s="56">
        <v>5546640</v>
      </c>
      <c r="BB171" s="57">
        <v>170</v>
      </c>
      <c r="BC171" s="58">
        <f t="shared" si="197"/>
        <v>1.7168248838618461</v>
      </c>
      <c r="BD171" s="56">
        <v>7423233</v>
      </c>
      <c r="BE171" s="57">
        <v>207</v>
      </c>
      <c r="BF171" s="58">
        <f t="shared" si="198"/>
        <v>1.7251437619801648</v>
      </c>
      <c r="BG171" s="56">
        <v>11072382</v>
      </c>
      <c r="BH171" s="57">
        <v>182</v>
      </c>
      <c r="BI171" s="58">
        <f t="shared" si="199"/>
        <v>1.708599324070597</v>
      </c>
      <c r="BJ171" s="56">
        <v>10441492</v>
      </c>
      <c r="BK171" s="57">
        <v>152</v>
      </c>
      <c r="BL171" s="58">
        <f t="shared" si="200"/>
        <v>1.7097862767154106</v>
      </c>
      <c r="BM171" s="56">
        <v>503262</v>
      </c>
      <c r="BN171" s="57">
        <v>364</v>
      </c>
      <c r="BO171" s="58">
        <f t="shared" si="201"/>
        <v>1.7889615176684521</v>
      </c>
      <c r="BP171" s="56">
        <v>2678839</v>
      </c>
      <c r="BQ171" s="57">
        <v>389</v>
      </c>
      <c r="BR171" s="58">
        <f t="shared" si="202"/>
        <v>1.7909760589318602</v>
      </c>
      <c r="BS171" s="56">
        <v>3164471</v>
      </c>
      <c r="BT171" s="57">
        <v>223</v>
      </c>
      <c r="BU171" s="58">
        <f t="shared" si="203"/>
        <v>1.7305602979978272</v>
      </c>
      <c r="BV171" s="56">
        <v>4323379</v>
      </c>
      <c r="BW171" s="57">
        <v>243</v>
      </c>
      <c r="BX171" s="58">
        <f t="shared" si="204"/>
        <v>1.7844029960346601</v>
      </c>
      <c r="BY171" s="56">
        <v>1969109</v>
      </c>
      <c r="BZ171" s="57">
        <v>217</v>
      </c>
      <c r="CA171" s="58">
        <f t="shared" si="205"/>
        <v>1.7459168074664091</v>
      </c>
      <c r="CB171" s="56">
        <v>1231788</v>
      </c>
      <c r="CC171" s="57">
        <v>483</v>
      </c>
      <c r="CD171" s="58">
        <f t="shared" si="206"/>
        <v>1.756044355571714</v>
      </c>
      <c r="CE171" s="56">
        <v>2197649</v>
      </c>
      <c r="CF171" s="57">
        <v>319</v>
      </c>
      <c r="CG171" s="58">
        <f t="shared" si="207"/>
        <v>1.79981945384789</v>
      </c>
      <c r="CH171" s="56">
        <v>816</v>
      </c>
      <c r="CI171" s="57">
        <v>204</v>
      </c>
      <c r="CJ171" s="58">
        <f t="shared" si="208"/>
        <v>1.7453798767967144</v>
      </c>
      <c r="CK171" s="56">
        <v>307049</v>
      </c>
      <c r="CL171" s="57">
        <v>161</v>
      </c>
      <c r="CM171" s="58">
        <f t="shared" si="209"/>
        <v>1.721004810261892</v>
      </c>
      <c r="CN171" s="56">
        <v>665947</v>
      </c>
      <c r="CO171" s="57">
        <v>343</v>
      </c>
      <c r="CP171" s="58">
        <f t="shared" si="210"/>
        <v>1.7802460165049045</v>
      </c>
      <c r="CQ171" s="56">
        <v>3207137</v>
      </c>
      <c r="CR171" s="57">
        <v>405</v>
      </c>
      <c r="CS171" s="58">
        <f t="shared" si="211"/>
        <v>1.7656290871043683</v>
      </c>
      <c r="CT171" s="56">
        <v>3132968</v>
      </c>
      <c r="CU171" s="57">
        <v>236</v>
      </c>
      <c r="CV171" s="58">
        <f t="shared" si="212"/>
        <v>1.7655420064337548</v>
      </c>
      <c r="CW171" s="56">
        <v>502260</v>
      </c>
      <c r="CX171" s="57">
        <v>244</v>
      </c>
      <c r="CY171" s="58">
        <f t="shared" si="213"/>
        <v>1.7502331253138226</v>
      </c>
      <c r="CZ171" s="56">
        <v>151986</v>
      </c>
      <c r="DA171" s="57">
        <v>422</v>
      </c>
      <c r="DB171" s="58">
        <f t="shared" si="214"/>
        <v>1.7757953206530885</v>
      </c>
      <c r="DC171" s="56">
        <v>4878301</v>
      </c>
      <c r="DD171" s="57">
        <v>530</v>
      </c>
      <c r="DE171" s="58">
        <f t="shared" si="215"/>
        <v>1.7309513700643393</v>
      </c>
      <c r="DF171" s="105"/>
      <c r="DG171" s="105"/>
    </row>
    <row r="172" spans="1:111" x14ac:dyDescent="0.3">
      <c r="A172" s="73" t="s">
        <v>200</v>
      </c>
      <c r="B172" s="56">
        <v>2272921440</v>
      </c>
      <c r="C172" s="57">
        <v>2431</v>
      </c>
      <c r="D172" s="58">
        <f t="shared" si="180"/>
        <v>21.974148061104586</v>
      </c>
      <c r="E172" s="56">
        <v>1895700692</v>
      </c>
      <c r="F172" s="57">
        <v>2258</v>
      </c>
      <c r="G172" s="58">
        <f t="shared" si="181"/>
        <v>21.784852870236374</v>
      </c>
      <c r="H172" s="56">
        <v>142636931</v>
      </c>
      <c r="I172" s="57">
        <v>2272</v>
      </c>
      <c r="J172" s="58">
        <f t="shared" si="182"/>
        <v>21.806315385353681</v>
      </c>
      <c r="K172" s="56">
        <v>44447289</v>
      </c>
      <c r="L172" s="57">
        <v>2257</v>
      </c>
      <c r="M172" s="58">
        <f t="shared" si="183"/>
        <v>21.810977966756862</v>
      </c>
      <c r="N172" s="56">
        <v>177334433</v>
      </c>
      <c r="O172" s="57">
        <v>2196</v>
      </c>
      <c r="P172" s="58">
        <f t="shared" si="184"/>
        <v>21.673904461113306</v>
      </c>
      <c r="Q172" s="56">
        <v>47726871</v>
      </c>
      <c r="R172" s="57">
        <v>2265</v>
      </c>
      <c r="S172" s="58">
        <f t="shared" si="185"/>
        <v>21.867155821587179</v>
      </c>
      <c r="T172" s="56">
        <v>77296594</v>
      </c>
      <c r="U172" s="57">
        <v>2153</v>
      </c>
      <c r="V172" s="58">
        <f t="shared" si="186"/>
        <v>21.727722272681401</v>
      </c>
      <c r="W172" s="56">
        <v>132323331</v>
      </c>
      <c r="X172" s="57">
        <v>2190</v>
      </c>
      <c r="Y172" s="58">
        <f t="shared" si="187"/>
        <v>21.491658488714428</v>
      </c>
      <c r="Z172" s="56">
        <v>99147014</v>
      </c>
      <c r="AA172" s="57">
        <v>2214</v>
      </c>
      <c r="AB172" s="58">
        <f t="shared" si="188"/>
        <v>21.597892888498681</v>
      </c>
      <c r="AC172" s="56">
        <v>25046668</v>
      </c>
      <c r="AD172" s="57">
        <v>3452</v>
      </c>
      <c r="AE172" s="58">
        <f t="shared" si="189"/>
        <v>23.166230454331924</v>
      </c>
      <c r="AF172" s="56">
        <v>148046035</v>
      </c>
      <c r="AG172" s="57">
        <v>2055</v>
      </c>
      <c r="AH172" s="58">
        <f t="shared" si="190"/>
        <v>21.531852472757755</v>
      </c>
      <c r="AI172" s="56">
        <v>68461626</v>
      </c>
      <c r="AJ172" s="57">
        <v>1835</v>
      </c>
      <c r="AK172" s="58">
        <f t="shared" si="191"/>
        <v>21.334728519939542</v>
      </c>
      <c r="AL172" s="56">
        <v>43088754</v>
      </c>
      <c r="AM172" s="57">
        <v>4483</v>
      </c>
      <c r="AN172" s="58">
        <f t="shared" si="192"/>
        <v>22.880620629816772</v>
      </c>
      <c r="AO172" s="56">
        <v>73604053</v>
      </c>
      <c r="AP172" s="57">
        <v>2746</v>
      </c>
      <c r="AQ172" s="58">
        <f t="shared" si="193"/>
        <v>22.641820580474935</v>
      </c>
      <c r="AR172" s="56">
        <v>109832555</v>
      </c>
      <c r="AS172" s="57">
        <v>2462</v>
      </c>
      <c r="AT172" s="58">
        <f t="shared" si="194"/>
        <v>22.266437550872752</v>
      </c>
      <c r="AU172" s="56">
        <v>167553580</v>
      </c>
      <c r="AV172" s="57">
        <v>2131</v>
      </c>
      <c r="AW172" s="58">
        <f t="shared" si="195"/>
        <v>21.490520371117388</v>
      </c>
      <c r="AX172" s="56">
        <v>103382618</v>
      </c>
      <c r="AY172" s="57">
        <v>2593</v>
      </c>
      <c r="AZ172" s="58">
        <f t="shared" si="196"/>
        <v>22.334194659776056</v>
      </c>
      <c r="BA172" s="56">
        <v>70417510</v>
      </c>
      <c r="BB172" s="57">
        <v>2156</v>
      </c>
      <c r="BC172" s="58">
        <f t="shared" si="197"/>
        <v>21.773379115330236</v>
      </c>
      <c r="BD172" s="56">
        <v>94553871</v>
      </c>
      <c r="BE172" s="57">
        <v>2637</v>
      </c>
      <c r="BF172" s="58">
        <f t="shared" si="198"/>
        <v>21.976831402616885</v>
      </c>
      <c r="BG172" s="56">
        <v>139513879</v>
      </c>
      <c r="BH172" s="57">
        <v>2297</v>
      </c>
      <c r="BI172" s="58">
        <f t="shared" si="199"/>
        <v>21.56402553511078</v>
      </c>
      <c r="BJ172" s="56">
        <v>131287080</v>
      </c>
      <c r="BK172" s="57">
        <v>1905</v>
      </c>
      <c r="BL172" s="58">
        <f t="shared" si="200"/>
        <v>21.428571428571427</v>
      </c>
      <c r="BM172" s="56">
        <v>6588664</v>
      </c>
      <c r="BN172" s="57">
        <v>4767</v>
      </c>
      <c r="BO172" s="58">
        <f t="shared" si="201"/>
        <v>23.428515260234924</v>
      </c>
      <c r="BP172" s="56">
        <v>35195046</v>
      </c>
      <c r="BQ172" s="57">
        <v>5114</v>
      </c>
      <c r="BR172" s="58">
        <f t="shared" si="202"/>
        <v>23.545119705340699</v>
      </c>
      <c r="BS172" s="56">
        <v>40658977</v>
      </c>
      <c r="BT172" s="57">
        <v>2859</v>
      </c>
      <c r="BU172" s="58">
        <f t="shared" si="203"/>
        <v>22.186869470743442</v>
      </c>
      <c r="BV172" s="56">
        <v>55266144</v>
      </c>
      <c r="BW172" s="57">
        <v>3106</v>
      </c>
      <c r="BX172" s="58">
        <f t="shared" si="204"/>
        <v>22.808048171537671</v>
      </c>
      <c r="BY172" s="56">
        <v>25126248</v>
      </c>
      <c r="BZ172" s="57">
        <v>2770</v>
      </c>
      <c r="CA172" s="58">
        <f t="shared" si="205"/>
        <v>22.286587818810847</v>
      </c>
      <c r="CB172" s="56">
        <v>16451996</v>
      </c>
      <c r="CC172" s="57">
        <v>6449</v>
      </c>
      <c r="CD172" s="58">
        <f t="shared" si="206"/>
        <v>23.446646064351935</v>
      </c>
      <c r="CE172" s="56">
        <v>28552990</v>
      </c>
      <c r="CF172" s="57">
        <v>4146</v>
      </c>
      <c r="CG172" s="58">
        <f t="shared" si="207"/>
        <v>23.392010832769127</v>
      </c>
      <c r="CH172" s="56">
        <v>9975</v>
      </c>
      <c r="CI172" s="57">
        <v>2494</v>
      </c>
      <c r="CJ172" s="58">
        <f t="shared" si="208"/>
        <v>21.338124572210816</v>
      </c>
      <c r="CK172" s="56">
        <v>3854734</v>
      </c>
      <c r="CL172" s="57">
        <v>2022</v>
      </c>
      <c r="CM172" s="58">
        <f t="shared" si="209"/>
        <v>21.614110101549976</v>
      </c>
      <c r="CN172" s="56">
        <v>8696498</v>
      </c>
      <c r="CO172" s="57">
        <v>4474</v>
      </c>
      <c r="CP172" s="58">
        <f t="shared" si="210"/>
        <v>23.22105153890071</v>
      </c>
      <c r="CQ172" s="56">
        <v>42550525</v>
      </c>
      <c r="CR172" s="57">
        <v>5368</v>
      </c>
      <c r="CS172" s="58">
        <f t="shared" si="211"/>
        <v>23.40221466562037</v>
      </c>
      <c r="CT172" s="56">
        <v>39978233</v>
      </c>
      <c r="CU172" s="57">
        <v>3017</v>
      </c>
      <c r="CV172" s="58">
        <f t="shared" si="212"/>
        <v>22.570509463604399</v>
      </c>
      <c r="CW172" s="56">
        <v>6626102</v>
      </c>
      <c r="CX172" s="57">
        <v>3221</v>
      </c>
      <c r="CY172" s="58">
        <f t="shared" si="213"/>
        <v>23.104511871458289</v>
      </c>
      <c r="CZ172" s="56">
        <v>2125284</v>
      </c>
      <c r="DA172" s="57">
        <v>5904</v>
      </c>
      <c r="DB172" s="58">
        <f t="shared" si="214"/>
        <v>24.844302306009087</v>
      </c>
      <c r="DC172" s="56">
        <v>65539332</v>
      </c>
      <c r="DD172" s="57">
        <v>7126</v>
      </c>
      <c r="DE172" s="58">
        <f t="shared" si="215"/>
        <v>23.273131062412229</v>
      </c>
      <c r="DF172" s="105"/>
      <c r="DG172" s="105"/>
    </row>
    <row r="173" spans="1:111" x14ac:dyDescent="0.3">
      <c r="A173" s="55" t="s">
        <v>201</v>
      </c>
      <c r="B173" s="56">
        <v>31432483</v>
      </c>
      <c r="C173" s="57">
        <v>34</v>
      </c>
      <c r="D173" s="58">
        <f t="shared" si="180"/>
        <v>0.30733074211335082</v>
      </c>
      <c r="E173" s="56">
        <v>26440409</v>
      </c>
      <c r="F173" s="57">
        <v>31</v>
      </c>
      <c r="G173" s="58">
        <f t="shared" si="181"/>
        <v>0.29908345393150021</v>
      </c>
      <c r="H173" s="56">
        <v>1980100</v>
      </c>
      <c r="I173" s="57">
        <v>32</v>
      </c>
      <c r="J173" s="58">
        <f t="shared" si="182"/>
        <v>0.30713120261061522</v>
      </c>
      <c r="K173" s="56">
        <v>612141</v>
      </c>
      <c r="L173" s="57">
        <v>31</v>
      </c>
      <c r="M173" s="58">
        <f t="shared" si="183"/>
        <v>0.29957479706223422</v>
      </c>
      <c r="N173" s="56">
        <v>2494483</v>
      </c>
      <c r="O173" s="57">
        <v>31</v>
      </c>
      <c r="P173" s="58">
        <f t="shared" si="184"/>
        <v>0.30596131069877619</v>
      </c>
      <c r="Q173" s="56">
        <v>660387</v>
      </c>
      <c r="R173" s="57">
        <v>31</v>
      </c>
      <c r="S173" s="58">
        <f t="shared" si="185"/>
        <v>0.29928557636609382</v>
      </c>
      <c r="T173" s="56">
        <v>1077558</v>
      </c>
      <c r="U173" s="57">
        <v>30</v>
      </c>
      <c r="V173" s="58">
        <f t="shared" si="186"/>
        <v>0.30275507114744171</v>
      </c>
      <c r="W173" s="56">
        <v>1879685</v>
      </c>
      <c r="X173" s="57">
        <v>31</v>
      </c>
      <c r="Y173" s="58">
        <f t="shared" si="187"/>
        <v>0.3042198233562316</v>
      </c>
      <c r="Z173" s="56">
        <v>1397095</v>
      </c>
      <c r="AA173" s="57">
        <v>31</v>
      </c>
      <c r="AB173" s="58">
        <f t="shared" si="188"/>
        <v>0.30240952102233931</v>
      </c>
      <c r="AC173" s="56">
        <v>329279</v>
      </c>
      <c r="AD173" s="57">
        <v>45</v>
      </c>
      <c r="AE173" s="58">
        <f t="shared" si="189"/>
        <v>0.30199315482182404</v>
      </c>
      <c r="AF173" s="56">
        <v>2078803</v>
      </c>
      <c r="AG173" s="57">
        <v>29</v>
      </c>
      <c r="AH173" s="58">
        <f t="shared" si="190"/>
        <v>0.30385582564962282</v>
      </c>
      <c r="AI173" s="56">
        <v>966301</v>
      </c>
      <c r="AJ173" s="57">
        <v>26</v>
      </c>
      <c r="AK173" s="58">
        <f t="shared" si="191"/>
        <v>0.3022904313451924</v>
      </c>
      <c r="AL173" s="56">
        <v>575532</v>
      </c>
      <c r="AM173" s="57">
        <v>60</v>
      </c>
      <c r="AN173" s="58">
        <f t="shared" si="192"/>
        <v>0.30623181748583678</v>
      </c>
      <c r="AO173" s="56">
        <v>995435</v>
      </c>
      <c r="AP173" s="57">
        <v>37</v>
      </c>
      <c r="AQ173" s="58">
        <f t="shared" si="193"/>
        <v>0.30507915567282323</v>
      </c>
      <c r="AR173" s="56">
        <v>1498002</v>
      </c>
      <c r="AS173" s="57">
        <v>34</v>
      </c>
      <c r="AT173" s="58">
        <f t="shared" si="194"/>
        <v>0.30749751288776339</v>
      </c>
      <c r="AU173" s="56">
        <v>2362041</v>
      </c>
      <c r="AV173" s="57">
        <v>30</v>
      </c>
      <c r="AW173" s="58">
        <f t="shared" si="195"/>
        <v>0.30254134731746674</v>
      </c>
      <c r="AX173" s="56">
        <v>1420539</v>
      </c>
      <c r="AY173" s="57">
        <v>36</v>
      </c>
      <c r="AZ173" s="58">
        <f t="shared" si="196"/>
        <v>0.31007751937984496</v>
      </c>
      <c r="BA173" s="56">
        <v>982813</v>
      </c>
      <c r="BB173" s="57">
        <v>30</v>
      </c>
      <c r="BC173" s="58">
        <f t="shared" si="197"/>
        <v>0.30296909715209047</v>
      </c>
      <c r="BD173" s="56">
        <v>1298979</v>
      </c>
      <c r="BE173" s="57">
        <v>36</v>
      </c>
      <c r="BF173" s="58">
        <f t="shared" si="198"/>
        <v>0.30002500208350696</v>
      </c>
      <c r="BG173" s="56">
        <v>1962896</v>
      </c>
      <c r="BH173" s="57">
        <v>32</v>
      </c>
      <c r="BI173" s="58">
        <f t="shared" si="199"/>
        <v>0.30041306796845663</v>
      </c>
      <c r="BJ173" s="56">
        <v>1868340</v>
      </c>
      <c r="BK173" s="57">
        <v>27</v>
      </c>
      <c r="BL173" s="58">
        <f t="shared" si="200"/>
        <v>0.30371203599550056</v>
      </c>
      <c r="BM173" s="56">
        <v>85328</v>
      </c>
      <c r="BN173" s="57">
        <v>62</v>
      </c>
      <c r="BO173" s="58">
        <f t="shared" si="201"/>
        <v>0.3047132255369342</v>
      </c>
      <c r="BP173" s="56">
        <v>457750</v>
      </c>
      <c r="BQ173" s="57">
        <v>67</v>
      </c>
      <c r="BR173" s="58">
        <f t="shared" si="202"/>
        <v>0.3084714548802947</v>
      </c>
      <c r="BS173" s="56">
        <v>552280</v>
      </c>
      <c r="BT173" s="57">
        <v>39</v>
      </c>
      <c r="BU173" s="58">
        <f t="shared" si="203"/>
        <v>0.30265404314760208</v>
      </c>
      <c r="BV173" s="56">
        <v>741980</v>
      </c>
      <c r="BW173" s="57">
        <v>42</v>
      </c>
      <c r="BX173" s="58">
        <f t="shared" si="204"/>
        <v>0.30841533264796595</v>
      </c>
      <c r="BY173" s="56">
        <v>341423</v>
      </c>
      <c r="BZ173" s="57">
        <v>38</v>
      </c>
      <c r="CA173" s="58">
        <f t="shared" si="205"/>
        <v>0.30573658379596103</v>
      </c>
      <c r="CB173" s="56">
        <v>214690</v>
      </c>
      <c r="CC173" s="57">
        <v>84</v>
      </c>
      <c r="CD173" s="58">
        <f t="shared" si="206"/>
        <v>0.30539901836029815</v>
      </c>
      <c r="CE173" s="56">
        <v>372197</v>
      </c>
      <c r="CF173" s="57">
        <v>54</v>
      </c>
      <c r="CG173" s="58">
        <f t="shared" si="207"/>
        <v>0.30467163168584971</v>
      </c>
      <c r="CH173" s="56">
        <v>149</v>
      </c>
      <c r="CI173" s="57">
        <v>37</v>
      </c>
      <c r="CJ173" s="58">
        <f t="shared" si="208"/>
        <v>0.31656399726214923</v>
      </c>
      <c r="CK173" s="56">
        <v>54206</v>
      </c>
      <c r="CL173" s="57">
        <v>28</v>
      </c>
      <c r="CM173" s="58">
        <f t="shared" si="209"/>
        <v>0.29930518439337256</v>
      </c>
      <c r="CN173" s="56">
        <v>114952</v>
      </c>
      <c r="CO173" s="57">
        <v>59</v>
      </c>
      <c r="CP173" s="58">
        <f t="shared" si="210"/>
        <v>0.30622307572533347</v>
      </c>
      <c r="CQ173" s="56">
        <v>556316</v>
      </c>
      <c r="CR173" s="57">
        <v>70</v>
      </c>
      <c r="CS173" s="58">
        <f t="shared" si="211"/>
        <v>0.30517045949952043</v>
      </c>
      <c r="CT173" s="56">
        <v>536126</v>
      </c>
      <c r="CU173" s="57">
        <v>40</v>
      </c>
      <c r="CV173" s="58">
        <f t="shared" si="212"/>
        <v>0.29924440787012796</v>
      </c>
      <c r="CW173" s="56">
        <v>87126</v>
      </c>
      <c r="CX173" s="57">
        <v>42</v>
      </c>
      <c r="CY173" s="58">
        <f t="shared" si="213"/>
        <v>0.30126963632451043</v>
      </c>
      <c r="CZ173" s="56">
        <v>26346</v>
      </c>
      <c r="DA173" s="57">
        <v>73</v>
      </c>
      <c r="DB173" s="58">
        <f t="shared" si="214"/>
        <v>0.30718734219828314</v>
      </c>
      <c r="DC173" s="56">
        <v>851205</v>
      </c>
      <c r="DD173" s="57">
        <v>93</v>
      </c>
      <c r="DE173" s="58">
        <f t="shared" si="215"/>
        <v>0.3037329762565727</v>
      </c>
      <c r="DF173" s="105"/>
      <c r="DG173" s="105"/>
    </row>
    <row r="174" spans="1:111" x14ac:dyDescent="0.3">
      <c r="A174" s="55" t="s">
        <v>202</v>
      </c>
      <c r="B174" s="56">
        <v>456748069</v>
      </c>
      <c r="C174" s="57">
        <v>488</v>
      </c>
      <c r="D174" s="58">
        <f t="shared" si="180"/>
        <v>4.4111000632739756</v>
      </c>
      <c r="E174" s="56">
        <v>384657318</v>
      </c>
      <c r="F174" s="57">
        <v>458</v>
      </c>
      <c r="G174" s="58">
        <f t="shared" si="181"/>
        <v>4.4187168355041004</v>
      </c>
      <c r="H174" s="56">
        <v>28834663</v>
      </c>
      <c r="I174" s="57">
        <v>459</v>
      </c>
      <c r="J174" s="58">
        <f t="shared" si="182"/>
        <v>4.4054131874460118</v>
      </c>
      <c r="K174" s="56">
        <v>8968371</v>
      </c>
      <c r="L174" s="57">
        <v>456</v>
      </c>
      <c r="M174" s="58">
        <f t="shared" si="183"/>
        <v>4.406648627754155</v>
      </c>
      <c r="N174" s="56">
        <v>36264656</v>
      </c>
      <c r="O174" s="57">
        <v>449</v>
      </c>
      <c r="P174" s="58">
        <f t="shared" si="184"/>
        <v>4.4315041452822737</v>
      </c>
      <c r="Q174" s="56">
        <v>9587045</v>
      </c>
      <c r="R174" s="57">
        <v>455</v>
      </c>
      <c r="S174" s="58">
        <f t="shared" si="185"/>
        <v>4.3927399111797643</v>
      </c>
      <c r="T174" s="56">
        <v>15625630</v>
      </c>
      <c r="U174" s="57">
        <v>435</v>
      </c>
      <c r="V174" s="58">
        <f t="shared" si="186"/>
        <v>4.3899485316379048</v>
      </c>
      <c r="W174" s="56">
        <v>27606370</v>
      </c>
      <c r="X174" s="57">
        <v>457</v>
      </c>
      <c r="Y174" s="58">
        <f t="shared" si="187"/>
        <v>4.4847890088321885</v>
      </c>
      <c r="Z174" s="56">
        <v>20421929</v>
      </c>
      <c r="AA174" s="57">
        <v>456</v>
      </c>
      <c r="AB174" s="58">
        <f t="shared" si="188"/>
        <v>4.4483465027802165</v>
      </c>
      <c r="AC174" s="56">
        <v>4632017</v>
      </c>
      <c r="AD174" s="57">
        <v>638</v>
      </c>
      <c r="AE174" s="58">
        <f t="shared" si="189"/>
        <v>4.2815918394738608</v>
      </c>
      <c r="AF174" s="56">
        <v>30450512</v>
      </c>
      <c r="AG174" s="57">
        <v>423</v>
      </c>
      <c r="AH174" s="58">
        <f t="shared" si="190"/>
        <v>4.4321039396479467</v>
      </c>
      <c r="AI174" s="56">
        <v>14074978</v>
      </c>
      <c r="AJ174" s="57">
        <v>377</v>
      </c>
      <c r="AK174" s="58">
        <f t="shared" si="191"/>
        <v>4.3832112545052899</v>
      </c>
      <c r="AL174" s="56">
        <v>8380044</v>
      </c>
      <c r="AM174" s="57">
        <v>872</v>
      </c>
      <c r="AN174" s="58">
        <f t="shared" si="192"/>
        <v>4.4505690807941614</v>
      </c>
      <c r="AO174" s="56">
        <v>14045686</v>
      </c>
      <c r="AP174" s="57">
        <v>524</v>
      </c>
      <c r="AQ174" s="58">
        <f t="shared" si="193"/>
        <v>4.3205804749340366</v>
      </c>
      <c r="AR174" s="56">
        <v>21421882</v>
      </c>
      <c r="AS174" s="57">
        <v>480</v>
      </c>
      <c r="AT174" s="58">
        <f t="shared" si="194"/>
        <v>4.3411413584154834</v>
      </c>
      <c r="AU174" s="56">
        <v>34666468</v>
      </c>
      <c r="AV174" s="57">
        <v>441</v>
      </c>
      <c r="AW174" s="58">
        <f t="shared" si="195"/>
        <v>4.4473578055667611</v>
      </c>
      <c r="AX174" s="56">
        <v>20209738</v>
      </c>
      <c r="AY174" s="57">
        <v>507</v>
      </c>
      <c r="AZ174" s="58">
        <f t="shared" si="196"/>
        <v>4.3669250645994833</v>
      </c>
      <c r="BA174" s="56">
        <v>14145215</v>
      </c>
      <c r="BB174" s="57">
        <v>433</v>
      </c>
      <c r="BC174" s="58">
        <f t="shared" si="197"/>
        <v>4.3728539688951722</v>
      </c>
      <c r="BD174" s="56">
        <v>19103912</v>
      </c>
      <c r="BE174" s="57">
        <v>533</v>
      </c>
      <c r="BF174" s="58">
        <f t="shared" si="198"/>
        <v>4.4420368364030338</v>
      </c>
      <c r="BG174" s="56">
        <v>29168519</v>
      </c>
      <c r="BH174" s="57">
        <v>480</v>
      </c>
      <c r="BI174" s="58">
        <f t="shared" si="199"/>
        <v>4.5061960195268496</v>
      </c>
      <c r="BJ174" s="56">
        <v>27049683</v>
      </c>
      <c r="BK174" s="57">
        <v>393</v>
      </c>
      <c r="BL174" s="58">
        <f t="shared" si="200"/>
        <v>4.4206974128233965</v>
      </c>
      <c r="BM174" s="56">
        <v>1232227</v>
      </c>
      <c r="BN174" s="57">
        <v>892</v>
      </c>
      <c r="BO174" s="58">
        <f t="shared" si="201"/>
        <v>4.3839386641765374</v>
      </c>
      <c r="BP174" s="56">
        <v>6545337</v>
      </c>
      <c r="BQ174" s="57">
        <v>951</v>
      </c>
      <c r="BR174" s="58">
        <f t="shared" si="202"/>
        <v>4.3784530386740332</v>
      </c>
      <c r="BS174" s="56">
        <v>8099445</v>
      </c>
      <c r="BT174" s="57">
        <v>570</v>
      </c>
      <c r="BU174" s="58">
        <f t="shared" si="203"/>
        <v>4.4234052460034148</v>
      </c>
      <c r="BV174" s="56">
        <v>10512730</v>
      </c>
      <c r="BW174" s="57">
        <v>591</v>
      </c>
      <c r="BX174" s="58">
        <f t="shared" si="204"/>
        <v>4.3398443236892348</v>
      </c>
      <c r="BY174" s="56">
        <v>4960751</v>
      </c>
      <c r="BZ174" s="57">
        <v>547</v>
      </c>
      <c r="CA174" s="58">
        <f t="shared" si="205"/>
        <v>4.4009976667471236</v>
      </c>
      <c r="CB174" s="56">
        <v>3103335</v>
      </c>
      <c r="CC174" s="57">
        <v>1217</v>
      </c>
      <c r="CD174" s="58">
        <f t="shared" si="206"/>
        <v>4.4246500636247958</v>
      </c>
      <c r="CE174" s="56">
        <v>5285932</v>
      </c>
      <c r="CF174" s="57">
        <v>768</v>
      </c>
      <c r="CG174" s="58">
        <f t="shared" si="207"/>
        <v>4.3331076506431954</v>
      </c>
      <c r="CH174" s="56">
        <v>2139</v>
      </c>
      <c r="CI174" s="57">
        <v>535</v>
      </c>
      <c r="CJ174" s="58">
        <f t="shared" si="208"/>
        <v>4.5773442847364825</v>
      </c>
      <c r="CK174" s="56">
        <v>782824</v>
      </c>
      <c r="CL174" s="57">
        <v>411</v>
      </c>
      <c r="CM174" s="58">
        <f t="shared" si="209"/>
        <v>4.393372528059861</v>
      </c>
      <c r="CN174" s="56">
        <v>1640210</v>
      </c>
      <c r="CO174" s="57">
        <v>844</v>
      </c>
      <c r="CP174" s="58">
        <f t="shared" si="210"/>
        <v>4.3805470493590075</v>
      </c>
      <c r="CQ174" s="56">
        <v>8001096</v>
      </c>
      <c r="CR174" s="57">
        <v>1009</v>
      </c>
      <c r="CS174" s="58">
        <f t="shared" si="211"/>
        <v>4.3988141947859445</v>
      </c>
      <c r="CT174" s="56">
        <v>7742332</v>
      </c>
      <c r="CU174" s="57">
        <v>584</v>
      </c>
      <c r="CV174" s="58">
        <f t="shared" si="212"/>
        <v>4.3689683549038678</v>
      </c>
      <c r="CW174" s="56">
        <v>1222683</v>
      </c>
      <c r="CX174" s="57">
        <v>594</v>
      </c>
      <c r="CY174" s="58">
        <f t="shared" si="213"/>
        <v>4.2608134280180758</v>
      </c>
      <c r="CZ174" s="56">
        <v>353300</v>
      </c>
      <c r="DA174" s="57">
        <v>981</v>
      </c>
      <c r="DB174" s="58">
        <f t="shared" si="214"/>
        <v>4.1280929136509004</v>
      </c>
      <c r="DC174" s="56">
        <v>12606410</v>
      </c>
      <c r="DD174" s="57">
        <v>1371</v>
      </c>
      <c r="DE174" s="58">
        <f t="shared" si="215"/>
        <v>4.4776119402985071</v>
      </c>
      <c r="DF174" s="105"/>
      <c r="DG174" s="105"/>
    </row>
    <row r="175" spans="1:111" x14ac:dyDescent="0.3">
      <c r="A175" s="73" t="s">
        <v>203</v>
      </c>
      <c r="B175" s="56">
        <v>426816526</v>
      </c>
      <c r="C175" s="57">
        <v>456</v>
      </c>
      <c r="D175" s="58">
        <f t="shared" si="180"/>
        <v>4.1218476001084703</v>
      </c>
      <c r="E175" s="56">
        <v>359374339</v>
      </c>
      <c r="F175" s="57">
        <v>428</v>
      </c>
      <c r="G175" s="58">
        <f t="shared" si="181"/>
        <v>4.1292812349252292</v>
      </c>
      <c r="H175" s="56">
        <v>26940267</v>
      </c>
      <c r="I175" s="57">
        <v>429</v>
      </c>
      <c r="J175" s="58">
        <f t="shared" si="182"/>
        <v>4.1174776849985602</v>
      </c>
      <c r="K175" s="56">
        <v>8379937</v>
      </c>
      <c r="L175" s="57">
        <v>426</v>
      </c>
      <c r="M175" s="58">
        <f t="shared" si="183"/>
        <v>4.1167375338229606</v>
      </c>
      <c r="N175" s="56">
        <v>33872590</v>
      </c>
      <c r="O175" s="57">
        <v>420</v>
      </c>
      <c r="P175" s="58">
        <f t="shared" si="184"/>
        <v>4.145282273983419</v>
      </c>
      <c r="Q175" s="56">
        <v>8957420</v>
      </c>
      <c r="R175" s="57">
        <v>425</v>
      </c>
      <c r="S175" s="58">
        <f t="shared" si="185"/>
        <v>4.103108708244835</v>
      </c>
      <c r="T175" s="56">
        <v>14596891</v>
      </c>
      <c r="U175" s="57">
        <v>407</v>
      </c>
      <c r="V175" s="58">
        <f t="shared" si="186"/>
        <v>4.1073771319002921</v>
      </c>
      <c r="W175" s="56">
        <v>25786839</v>
      </c>
      <c r="X175" s="57">
        <v>427</v>
      </c>
      <c r="Y175" s="58">
        <f t="shared" si="187"/>
        <v>4.1903827281648676</v>
      </c>
      <c r="Z175" s="56">
        <v>19076571</v>
      </c>
      <c r="AA175" s="57">
        <v>426</v>
      </c>
      <c r="AB175" s="58">
        <f t="shared" si="188"/>
        <v>4.1556921275973071</v>
      </c>
      <c r="AC175" s="56">
        <v>4335441</v>
      </c>
      <c r="AD175" s="57">
        <v>597</v>
      </c>
      <c r="AE175" s="58">
        <f t="shared" si="189"/>
        <v>4.0064425206361989</v>
      </c>
      <c r="AF175" s="56">
        <v>28442453</v>
      </c>
      <c r="AG175" s="57">
        <v>395</v>
      </c>
      <c r="AH175" s="58">
        <f t="shared" si="190"/>
        <v>4.13872590108969</v>
      </c>
      <c r="AI175" s="56">
        <v>13139809</v>
      </c>
      <c r="AJ175" s="57">
        <v>352</v>
      </c>
      <c r="AK175" s="58">
        <f t="shared" si="191"/>
        <v>4.0925473782118358</v>
      </c>
      <c r="AL175" s="56">
        <v>7837699</v>
      </c>
      <c r="AM175" s="57">
        <v>815</v>
      </c>
      <c r="AN175" s="58">
        <f t="shared" si="192"/>
        <v>4.159648854182616</v>
      </c>
      <c r="AO175" s="56">
        <v>13136006</v>
      </c>
      <c r="AP175" s="57">
        <v>490</v>
      </c>
      <c r="AQ175" s="58">
        <f t="shared" si="193"/>
        <v>4.0402374670184695</v>
      </c>
      <c r="AR175" s="56">
        <v>20025138</v>
      </c>
      <c r="AS175" s="57">
        <v>449</v>
      </c>
      <c r="AT175" s="58">
        <f t="shared" si="194"/>
        <v>4.0607759790178166</v>
      </c>
      <c r="AU175" s="56">
        <v>32380380</v>
      </c>
      <c r="AV175" s="57">
        <v>412</v>
      </c>
      <c r="AW175" s="58">
        <f t="shared" si="195"/>
        <v>4.1549011698265428</v>
      </c>
      <c r="AX175" s="56">
        <v>18892020</v>
      </c>
      <c r="AY175" s="57">
        <v>474</v>
      </c>
      <c r="AZ175" s="58">
        <f t="shared" si="196"/>
        <v>4.0826873385012918</v>
      </c>
      <c r="BA175" s="56">
        <v>13214004</v>
      </c>
      <c r="BB175" s="57">
        <v>405</v>
      </c>
      <c r="BC175" s="58">
        <f t="shared" si="197"/>
        <v>4.0900828115532217</v>
      </c>
      <c r="BD175" s="56">
        <v>17853159</v>
      </c>
      <c r="BE175" s="57">
        <v>498</v>
      </c>
      <c r="BF175" s="58">
        <f t="shared" si="198"/>
        <v>4.1503458621551799</v>
      </c>
      <c r="BG175" s="56">
        <v>27249010</v>
      </c>
      <c r="BH175" s="57">
        <v>449</v>
      </c>
      <c r="BI175" s="58">
        <f t="shared" si="199"/>
        <v>4.2151708599324076</v>
      </c>
      <c r="BJ175" s="56">
        <v>25258705</v>
      </c>
      <c r="BK175" s="57">
        <v>367</v>
      </c>
      <c r="BL175" s="58">
        <f t="shared" si="200"/>
        <v>4.1282339707536559</v>
      </c>
      <c r="BM175" s="56">
        <v>1153427</v>
      </c>
      <c r="BN175" s="57">
        <v>835</v>
      </c>
      <c r="BO175" s="58">
        <f t="shared" si="201"/>
        <v>4.1037990858603237</v>
      </c>
      <c r="BP175" s="56">
        <v>6126904</v>
      </c>
      <c r="BQ175" s="57">
        <v>890</v>
      </c>
      <c r="BR175" s="58">
        <f t="shared" si="202"/>
        <v>4.097605893186004</v>
      </c>
      <c r="BS175" s="56">
        <v>7571362</v>
      </c>
      <c r="BT175" s="57">
        <v>532</v>
      </c>
      <c r="BU175" s="58">
        <f t="shared" si="203"/>
        <v>4.1285115629365201</v>
      </c>
      <c r="BV175" s="56">
        <v>9833534</v>
      </c>
      <c r="BW175" s="57">
        <v>553</v>
      </c>
      <c r="BX175" s="58">
        <f t="shared" si="204"/>
        <v>4.0608018798648846</v>
      </c>
      <c r="BY175" s="56">
        <v>4637959</v>
      </c>
      <c r="BZ175" s="57">
        <v>511</v>
      </c>
      <c r="CA175" s="58">
        <f t="shared" si="205"/>
        <v>4.1113524820983187</v>
      </c>
      <c r="CB175" s="56">
        <v>2904120</v>
      </c>
      <c r="CC175" s="57">
        <v>1138</v>
      </c>
      <c r="CD175" s="58">
        <f t="shared" si="206"/>
        <v>4.1374295582621334</v>
      </c>
      <c r="CE175" s="56">
        <v>4947471</v>
      </c>
      <c r="CF175" s="57">
        <v>718</v>
      </c>
      <c r="CG175" s="58">
        <f t="shared" si="207"/>
        <v>4.0510042879711126</v>
      </c>
      <c r="CH175" s="56">
        <v>2000</v>
      </c>
      <c r="CI175" s="57">
        <v>500</v>
      </c>
      <c r="CJ175" s="58">
        <f t="shared" si="208"/>
        <v>4.277891854893908</v>
      </c>
      <c r="CK175" s="56">
        <v>731110</v>
      </c>
      <c r="CL175" s="57">
        <v>384</v>
      </c>
      <c r="CM175" s="58">
        <f t="shared" si="209"/>
        <v>4.10475681453768</v>
      </c>
      <c r="CN175" s="56">
        <v>1534631</v>
      </c>
      <c r="CO175" s="57">
        <v>789</v>
      </c>
      <c r="CP175" s="58">
        <f t="shared" si="210"/>
        <v>4.0950848601235279</v>
      </c>
      <c r="CQ175" s="56">
        <v>7487498</v>
      </c>
      <c r="CR175" s="57">
        <v>945</v>
      </c>
      <c r="CS175" s="58">
        <f t="shared" si="211"/>
        <v>4.1198012032435258</v>
      </c>
      <c r="CT175" s="56">
        <v>7240940</v>
      </c>
      <c r="CU175" s="57">
        <v>546</v>
      </c>
      <c r="CV175" s="58">
        <f t="shared" si="212"/>
        <v>4.0846861674272459</v>
      </c>
      <c r="CW175" s="56">
        <v>1144575</v>
      </c>
      <c r="CX175" s="57">
        <v>556</v>
      </c>
      <c r="CY175" s="58">
        <f t="shared" si="213"/>
        <v>3.9882361380101856</v>
      </c>
      <c r="CZ175" s="56">
        <v>331590</v>
      </c>
      <c r="DA175" s="57">
        <v>921</v>
      </c>
      <c r="DB175" s="58">
        <f t="shared" si="214"/>
        <v>3.8756101666386127</v>
      </c>
      <c r="DC175" s="56">
        <v>11795066</v>
      </c>
      <c r="DD175" s="57">
        <v>1282</v>
      </c>
      <c r="DE175" s="58">
        <f t="shared" si="215"/>
        <v>4.186942747966949</v>
      </c>
      <c r="DF175" s="105"/>
      <c r="DG175" s="105"/>
    </row>
    <row r="176" spans="1:111" x14ac:dyDescent="0.3">
      <c r="A176" s="82" t="s">
        <v>204</v>
      </c>
      <c r="B176" s="56">
        <v>174909103</v>
      </c>
      <c r="C176" s="57">
        <v>187</v>
      </c>
      <c r="D176" s="58">
        <f t="shared" si="180"/>
        <v>1.6903190816234295</v>
      </c>
      <c r="E176" s="56">
        <v>148265911</v>
      </c>
      <c r="F176" s="57">
        <v>177</v>
      </c>
      <c r="G176" s="58">
        <f t="shared" si="181"/>
        <v>1.70767004341534</v>
      </c>
      <c r="H176" s="56">
        <v>11082413</v>
      </c>
      <c r="I176" s="57">
        <v>176</v>
      </c>
      <c r="J176" s="58">
        <f t="shared" si="182"/>
        <v>1.6892216143583838</v>
      </c>
      <c r="K176" s="56">
        <v>3426411</v>
      </c>
      <c r="L176" s="57">
        <v>174</v>
      </c>
      <c r="M176" s="58">
        <f t="shared" si="183"/>
        <v>1.6814843448009278</v>
      </c>
      <c r="N176" s="56">
        <v>14048158</v>
      </c>
      <c r="O176" s="57">
        <v>174</v>
      </c>
      <c r="P176" s="58">
        <f t="shared" si="184"/>
        <v>1.7173312277931305</v>
      </c>
      <c r="Q176" s="56">
        <v>3676641</v>
      </c>
      <c r="R176" s="57">
        <v>175</v>
      </c>
      <c r="S176" s="58">
        <f t="shared" si="185"/>
        <v>1.6895153504537557</v>
      </c>
      <c r="T176" s="56">
        <v>6002368</v>
      </c>
      <c r="U176" s="57">
        <v>167</v>
      </c>
      <c r="V176" s="58">
        <f t="shared" si="186"/>
        <v>1.685336562720759</v>
      </c>
      <c r="W176" s="56">
        <v>10829992</v>
      </c>
      <c r="X176" s="57">
        <v>179</v>
      </c>
      <c r="Y176" s="58">
        <f t="shared" si="187"/>
        <v>1.7566241413150145</v>
      </c>
      <c r="Z176" s="56">
        <v>7952047</v>
      </c>
      <c r="AA176" s="57">
        <v>178</v>
      </c>
      <c r="AB176" s="58">
        <f t="shared" si="188"/>
        <v>1.7364159594185933</v>
      </c>
      <c r="AC176" s="56">
        <v>1703168</v>
      </c>
      <c r="AD176" s="57">
        <v>235</v>
      </c>
      <c r="AE176" s="58">
        <f t="shared" si="189"/>
        <v>1.5770753640695256</v>
      </c>
      <c r="AF176" s="56">
        <v>11821004</v>
      </c>
      <c r="AG176" s="57">
        <v>164</v>
      </c>
      <c r="AH176" s="58">
        <f t="shared" si="190"/>
        <v>1.7183570829840737</v>
      </c>
      <c r="AI176" s="56">
        <v>5466733</v>
      </c>
      <c r="AJ176" s="57">
        <v>147</v>
      </c>
      <c r="AK176" s="58">
        <f t="shared" si="191"/>
        <v>1.7091035926055109</v>
      </c>
      <c r="AL176" s="56">
        <v>3126869</v>
      </c>
      <c r="AM176" s="57">
        <v>325</v>
      </c>
      <c r="AN176" s="58">
        <f t="shared" si="192"/>
        <v>1.6587556780482824</v>
      </c>
      <c r="AO176" s="56">
        <v>5231268</v>
      </c>
      <c r="AP176" s="57">
        <v>195</v>
      </c>
      <c r="AQ176" s="58">
        <f t="shared" si="193"/>
        <v>1.6078496042216359</v>
      </c>
      <c r="AR176" s="56">
        <v>8075962</v>
      </c>
      <c r="AS176" s="57">
        <v>181</v>
      </c>
      <c r="AT176" s="58">
        <f t="shared" si="194"/>
        <v>1.6369720539025052</v>
      </c>
      <c r="AU176" s="56">
        <v>13516173</v>
      </c>
      <c r="AV176" s="57">
        <v>172</v>
      </c>
      <c r="AW176" s="58">
        <f t="shared" si="195"/>
        <v>1.7345703912868091</v>
      </c>
      <c r="AX176" s="56">
        <v>7620965</v>
      </c>
      <c r="AY176" s="57">
        <v>191</v>
      </c>
      <c r="AZ176" s="58">
        <f t="shared" si="196"/>
        <v>1.645133505598622</v>
      </c>
      <c r="BA176" s="56">
        <v>5398907</v>
      </c>
      <c r="BB176" s="57">
        <v>165</v>
      </c>
      <c r="BC176" s="58">
        <f t="shared" si="197"/>
        <v>1.6663300343364977</v>
      </c>
      <c r="BD176" s="56">
        <v>7309999</v>
      </c>
      <c r="BE176" s="57">
        <v>204</v>
      </c>
      <c r="BF176" s="58">
        <f t="shared" si="198"/>
        <v>1.7001416784732062</v>
      </c>
      <c r="BG176" s="56">
        <v>11436324</v>
      </c>
      <c r="BH176" s="57">
        <v>188</v>
      </c>
      <c r="BI176" s="58">
        <f t="shared" si="199"/>
        <v>1.7649267743146828</v>
      </c>
      <c r="BJ176" s="56">
        <v>10540509</v>
      </c>
      <c r="BK176" s="57">
        <v>153</v>
      </c>
      <c r="BL176" s="58">
        <f t="shared" si="200"/>
        <v>1.7210348706411698</v>
      </c>
      <c r="BM176" s="56">
        <v>447303</v>
      </c>
      <c r="BN176" s="57">
        <v>324</v>
      </c>
      <c r="BO176" s="58">
        <f t="shared" si="201"/>
        <v>1.5923723399026886</v>
      </c>
      <c r="BP176" s="56">
        <v>2377116</v>
      </c>
      <c r="BQ176" s="57">
        <v>345</v>
      </c>
      <c r="BR176" s="58">
        <f t="shared" si="202"/>
        <v>1.5883977900552488</v>
      </c>
      <c r="BS176" s="56">
        <v>3062485</v>
      </c>
      <c r="BT176" s="57">
        <v>215</v>
      </c>
      <c r="BU176" s="58">
        <f t="shared" si="203"/>
        <v>1.668477417352165</v>
      </c>
      <c r="BV176" s="56">
        <v>3891106</v>
      </c>
      <c r="BW176" s="57">
        <v>219</v>
      </c>
      <c r="BX176" s="58">
        <f t="shared" si="204"/>
        <v>1.6081656630929653</v>
      </c>
      <c r="BY176" s="56">
        <v>1875551</v>
      </c>
      <c r="BZ176" s="57">
        <v>207</v>
      </c>
      <c r="CA176" s="58">
        <f t="shared" si="205"/>
        <v>1.6654598117306301</v>
      </c>
      <c r="CB176" s="56">
        <v>1133323</v>
      </c>
      <c r="CC176" s="57">
        <v>444</v>
      </c>
      <c r="CD176" s="58">
        <f t="shared" si="206"/>
        <v>1.6142519541901472</v>
      </c>
      <c r="CE176" s="56">
        <v>1919160</v>
      </c>
      <c r="CF176" s="57">
        <v>279</v>
      </c>
      <c r="CG176" s="58">
        <f t="shared" si="207"/>
        <v>1.5741367637102235</v>
      </c>
      <c r="CH176" s="56">
        <v>836</v>
      </c>
      <c r="CI176" s="57">
        <v>209</v>
      </c>
      <c r="CJ176" s="58">
        <f t="shared" si="208"/>
        <v>1.7881587953456537</v>
      </c>
      <c r="CK176" s="56">
        <v>302898</v>
      </c>
      <c r="CL176" s="57">
        <v>159</v>
      </c>
      <c r="CM176" s="58">
        <f t="shared" si="209"/>
        <v>1.699625868519508</v>
      </c>
      <c r="CN176" s="56">
        <v>602890</v>
      </c>
      <c r="CO176" s="57">
        <v>310</v>
      </c>
      <c r="CP176" s="58">
        <f t="shared" si="210"/>
        <v>1.6089687029636166</v>
      </c>
      <c r="CQ176" s="56">
        <v>2923648</v>
      </c>
      <c r="CR176" s="57">
        <v>369</v>
      </c>
      <c r="CS176" s="58">
        <f t="shared" si="211"/>
        <v>1.608684279361758</v>
      </c>
      <c r="CT176" s="56">
        <v>2888456</v>
      </c>
      <c r="CU176" s="57">
        <v>218</v>
      </c>
      <c r="CV176" s="58">
        <f t="shared" si="212"/>
        <v>1.6308820228921974</v>
      </c>
      <c r="CW176" s="56">
        <v>454360</v>
      </c>
      <c r="CX176" s="57">
        <v>221</v>
      </c>
      <c r="CY176" s="58">
        <f t="shared" si="213"/>
        <v>1.5852521339932573</v>
      </c>
      <c r="CZ176" s="56">
        <v>125311</v>
      </c>
      <c r="DA176" s="57">
        <v>348</v>
      </c>
      <c r="DB176" s="58">
        <f t="shared" si="214"/>
        <v>1.4643999326712673</v>
      </c>
      <c r="DC176" s="56">
        <v>4638749</v>
      </c>
      <c r="DD176" s="57">
        <v>504</v>
      </c>
      <c r="DE176" s="58">
        <f t="shared" si="215"/>
        <v>1.6460367745517488</v>
      </c>
      <c r="DF176" s="105"/>
      <c r="DG176" s="105"/>
    </row>
    <row r="177" spans="1:111" x14ac:dyDescent="0.3">
      <c r="A177" s="82" t="s">
        <v>205</v>
      </c>
      <c r="B177" s="56">
        <v>251907423</v>
      </c>
      <c r="C177" s="57">
        <v>269</v>
      </c>
      <c r="D177" s="58">
        <f t="shared" si="180"/>
        <v>2.4315285184850399</v>
      </c>
      <c r="E177" s="56">
        <v>211108428</v>
      </c>
      <c r="F177" s="57">
        <v>251</v>
      </c>
      <c r="G177" s="58">
        <f t="shared" si="181"/>
        <v>2.4216111915098892</v>
      </c>
      <c r="H177" s="56">
        <v>15857854</v>
      </c>
      <c r="I177" s="57">
        <v>253</v>
      </c>
      <c r="J177" s="58">
        <f t="shared" si="182"/>
        <v>2.4282560706401766</v>
      </c>
      <c r="K177" s="56">
        <v>4953526</v>
      </c>
      <c r="L177" s="57">
        <v>252</v>
      </c>
      <c r="M177" s="58">
        <f t="shared" si="183"/>
        <v>2.435253189022033</v>
      </c>
      <c r="N177" s="56">
        <v>19824432</v>
      </c>
      <c r="O177" s="57">
        <v>246</v>
      </c>
      <c r="P177" s="58">
        <f t="shared" si="184"/>
        <v>2.4279510461902882</v>
      </c>
      <c r="Q177" s="56">
        <v>5280779</v>
      </c>
      <c r="R177" s="57">
        <v>251</v>
      </c>
      <c r="S177" s="58">
        <f t="shared" si="185"/>
        <v>2.4232477312222436</v>
      </c>
      <c r="T177" s="56">
        <v>8594523</v>
      </c>
      <c r="U177" s="57">
        <v>239</v>
      </c>
      <c r="V177" s="58">
        <f t="shared" si="186"/>
        <v>2.411948733474619</v>
      </c>
      <c r="W177" s="56">
        <v>14956847</v>
      </c>
      <c r="X177" s="57">
        <v>248</v>
      </c>
      <c r="Y177" s="58">
        <f t="shared" si="187"/>
        <v>2.4337585868498528</v>
      </c>
      <c r="Z177" s="56">
        <v>11124524</v>
      </c>
      <c r="AA177" s="57">
        <v>248</v>
      </c>
      <c r="AB177" s="58">
        <f t="shared" si="188"/>
        <v>2.4192761681787145</v>
      </c>
      <c r="AC177" s="56">
        <v>2632273</v>
      </c>
      <c r="AD177" s="57">
        <v>363</v>
      </c>
      <c r="AE177" s="58">
        <f t="shared" si="189"/>
        <v>2.4360781155627138</v>
      </c>
      <c r="AF177" s="56">
        <v>16621449</v>
      </c>
      <c r="AG177" s="57">
        <v>231</v>
      </c>
      <c r="AH177" s="58">
        <f t="shared" si="190"/>
        <v>2.420368818105616</v>
      </c>
      <c r="AI177" s="56">
        <v>7673076</v>
      </c>
      <c r="AJ177" s="57">
        <v>206</v>
      </c>
      <c r="AK177" s="58">
        <f t="shared" si="191"/>
        <v>2.3950703406580631</v>
      </c>
      <c r="AL177" s="56">
        <v>4710830</v>
      </c>
      <c r="AM177" s="57">
        <v>490</v>
      </c>
      <c r="AN177" s="58">
        <f t="shared" si="192"/>
        <v>2.5008931761343338</v>
      </c>
      <c r="AO177" s="56">
        <v>7904738</v>
      </c>
      <c r="AP177" s="57">
        <v>295</v>
      </c>
      <c r="AQ177" s="58">
        <f t="shared" si="193"/>
        <v>2.4323878627968338</v>
      </c>
      <c r="AR177" s="56">
        <v>11949176</v>
      </c>
      <c r="AS177" s="57">
        <v>268</v>
      </c>
      <c r="AT177" s="58">
        <f t="shared" si="194"/>
        <v>2.4238039251153114</v>
      </c>
      <c r="AU177" s="56">
        <v>18864207</v>
      </c>
      <c r="AV177" s="57">
        <v>240</v>
      </c>
      <c r="AW177" s="58">
        <f t="shared" si="195"/>
        <v>2.4203307785397339</v>
      </c>
      <c r="AX177" s="56">
        <v>11271055</v>
      </c>
      <c r="AY177" s="57">
        <v>283</v>
      </c>
      <c r="AZ177" s="58">
        <f t="shared" si="196"/>
        <v>2.4375538329026702</v>
      </c>
      <c r="BA177" s="56">
        <v>7815097</v>
      </c>
      <c r="BB177" s="57">
        <v>239</v>
      </c>
      <c r="BC177" s="58">
        <f t="shared" si="197"/>
        <v>2.4136538073116545</v>
      </c>
      <c r="BD177" s="56">
        <v>10543160</v>
      </c>
      <c r="BE177" s="57">
        <v>294</v>
      </c>
      <c r="BF177" s="58">
        <f t="shared" si="198"/>
        <v>2.4502041836819735</v>
      </c>
      <c r="BG177" s="56">
        <v>15812686</v>
      </c>
      <c r="BH177" s="57">
        <v>260</v>
      </c>
      <c r="BI177" s="58">
        <f t="shared" si="199"/>
        <v>2.4408561772437101</v>
      </c>
      <c r="BJ177" s="56">
        <v>14718196</v>
      </c>
      <c r="BK177" s="57">
        <v>214</v>
      </c>
      <c r="BL177" s="58">
        <f t="shared" si="200"/>
        <v>2.4071991001124857</v>
      </c>
      <c r="BM177" s="56">
        <v>706124</v>
      </c>
      <c r="BN177" s="57">
        <v>511</v>
      </c>
      <c r="BO177" s="58">
        <f t="shared" si="201"/>
        <v>2.5114267459576354</v>
      </c>
      <c r="BP177" s="56">
        <v>3749788</v>
      </c>
      <c r="BQ177" s="57">
        <v>545</v>
      </c>
      <c r="BR177" s="58">
        <f t="shared" si="202"/>
        <v>2.5092081031307547</v>
      </c>
      <c r="BS177" s="56">
        <v>4508877</v>
      </c>
      <c r="BT177" s="57">
        <v>317</v>
      </c>
      <c r="BU177" s="58">
        <f t="shared" si="203"/>
        <v>2.4600341455843551</v>
      </c>
      <c r="BV177" s="56">
        <v>5942428</v>
      </c>
      <c r="BW177" s="57">
        <v>334</v>
      </c>
      <c r="BX177" s="58">
        <f t="shared" si="204"/>
        <v>2.4526362167719196</v>
      </c>
      <c r="BY177" s="56">
        <v>2762408</v>
      </c>
      <c r="BZ177" s="57">
        <v>305</v>
      </c>
      <c r="CA177" s="58">
        <f t="shared" si="205"/>
        <v>2.4539383699412665</v>
      </c>
      <c r="CB177" s="56">
        <v>1770797</v>
      </c>
      <c r="CC177" s="57">
        <v>694</v>
      </c>
      <c r="CD177" s="58">
        <f t="shared" si="206"/>
        <v>2.5231776040719871</v>
      </c>
      <c r="CE177" s="56">
        <v>3028311</v>
      </c>
      <c r="CF177" s="57">
        <v>440</v>
      </c>
      <c r="CG177" s="58">
        <f t="shared" si="207"/>
        <v>2.4825095915143311</v>
      </c>
      <c r="CH177" s="56">
        <v>1164</v>
      </c>
      <c r="CI177" s="57">
        <v>291</v>
      </c>
      <c r="CJ177" s="58">
        <f t="shared" si="208"/>
        <v>2.4897330595482545</v>
      </c>
      <c r="CK177" s="56">
        <v>428212</v>
      </c>
      <c r="CL177" s="57">
        <v>225</v>
      </c>
      <c r="CM177" s="58">
        <f t="shared" si="209"/>
        <v>2.4051309460181725</v>
      </c>
      <c r="CN177" s="56">
        <v>931741</v>
      </c>
      <c r="CO177" s="57">
        <v>479</v>
      </c>
      <c r="CP177" s="58">
        <f t="shared" si="210"/>
        <v>2.4861161571599109</v>
      </c>
      <c r="CQ177" s="56">
        <v>4563850</v>
      </c>
      <c r="CR177" s="57">
        <v>576</v>
      </c>
      <c r="CS177" s="58">
        <f t="shared" si="211"/>
        <v>2.5111169238817683</v>
      </c>
      <c r="CT177" s="56">
        <v>4352484</v>
      </c>
      <c r="CU177" s="57">
        <v>328</v>
      </c>
      <c r="CV177" s="58">
        <f t="shared" si="212"/>
        <v>2.4538041445350487</v>
      </c>
      <c r="CW177" s="56">
        <v>690215</v>
      </c>
      <c r="CX177" s="57">
        <v>336</v>
      </c>
      <c r="CY177" s="58">
        <f t="shared" si="213"/>
        <v>2.4101570905960834</v>
      </c>
      <c r="CZ177" s="56">
        <v>206279</v>
      </c>
      <c r="DA177" s="57">
        <v>573</v>
      </c>
      <c r="DB177" s="58">
        <f t="shared" si="214"/>
        <v>2.4112102339673456</v>
      </c>
      <c r="DC177" s="56">
        <v>7156317</v>
      </c>
      <c r="DD177" s="57">
        <v>778</v>
      </c>
      <c r="DE177" s="58">
        <f t="shared" si="215"/>
        <v>2.5409059734151995</v>
      </c>
      <c r="DF177" s="105"/>
      <c r="DG177" s="105"/>
    </row>
    <row r="178" spans="1:111" x14ac:dyDescent="0.3">
      <c r="A178" s="73" t="s">
        <v>206</v>
      </c>
      <c r="B178" s="56">
        <v>29931543</v>
      </c>
      <c r="C178" s="57">
        <v>32</v>
      </c>
      <c r="D178" s="58">
        <f t="shared" si="180"/>
        <v>0.28925246316550662</v>
      </c>
      <c r="E178" s="56">
        <v>25282979</v>
      </c>
      <c r="F178" s="57">
        <v>30</v>
      </c>
      <c r="G178" s="58">
        <f t="shared" si="181"/>
        <v>0.28943560057887119</v>
      </c>
      <c r="H178" s="56">
        <v>1894396</v>
      </c>
      <c r="I178" s="57">
        <v>30</v>
      </c>
      <c r="J178" s="58">
        <f t="shared" si="182"/>
        <v>0.28793550244745175</v>
      </c>
      <c r="K178" s="56">
        <v>588434</v>
      </c>
      <c r="L178" s="57">
        <v>30</v>
      </c>
      <c r="M178" s="58">
        <f t="shared" si="183"/>
        <v>0.28991109393119446</v>
      </c>
      <c r="N178" s="56">
        <v>2392066</v>
      </c>
      <c r="O178" s="57">
        <v>30</v>
      </c>
      <c r="P178" s="58">
        <f t="shared" si="184"/>
        <v>0.2960915909988156</v>
      </c>
      <c r="Q178" s="56">
        <v>629625</v>
      </c>
      <c r="R178" s="57">
        <v>30</v>
      </c>
      <c r="S178" s="58">
        <f t="shared" si="185"/>
        <v>0.28963120293492955</v>
      </c>
      <c r="T178" s="56">
        <v>1028739</v>
      </c>
      <c r="U178" s="57">
        <v>29</v>
      </c>
      <c r="V178" s="58">
        <f t="shared" si="186"/>
        <v>0.29266323544252704</v>
      </c>
      <c r="W178" s="56">
        <v>1819531</v>
      </c>
      <c r="X178" s="57">
        <v>30</v>
      </c>
      <c r="Y178" s="58">
        <f t="shared" si="187"/>
        <v>0.29440628066732089</v>
      </c>
      <c r="Z178" s="56">
        <v>1345358</v>
      </c>
      <c r="AA178" s="57">
        <v>30</v>
      </c>
      <c r="AB178" s="58">
        <f t="shared" si="188"/>
        <v>0.29265437518290899</v>
      </c>
      <c r="AC178" s="56">
        <v>296576</v>
      </c>
      <c r="AD178" s="57">
        <v>41</v>
      </c>
      <c r="AE178" s="58">
        <f t="shared" si="189"/>
        <v>0.27514931883766186</v>
      </c>
      <c r="AF178" s="56">
        <v>2008059</v>
      </c>
      <c r="AG178" s="57">
        <v>28</v>
      </c>
      <c r="AH178" s="58">
        <f t="shared" si="190"/>
        <v>0.2933780385582565</v>
      </c>
      <c r="AI178" s="56">
        <v>935169</v>
      </c>
      <c r="AJ178" s="57">
        <v>25</v>
      </c>
      <c r="AK178" s="58">
        <f t="shared" si="191"/>
        <v>0.29066387629345425</v>
      </c>
      <c r="AL178" s="56">
        <v>542345</v>
      </c>
      <c r="AM178" s="57">
        <v>56</v>
      </c>
      <c r="AN178" s="58">
        <f t="shared" si="192"/>
        <v>0.28581636298678098</v>
      </c>
      <c r="AO178" s="56">
        <v>909680</v>
      </c>
      <c r="AP178" s="57">
        <v>34</v>
      </c>
      <c r="AQ178" s="58">
        <f t="shared" si="193"/>
        <v>0.28034300791556727</v>
      </c>
      <c r="AR178" s="56">
        <v>1396744</v>
      </c>
      <c r="AS178" s="57">
        <v>31</v>
      </c>
      <c r="AT178" s="58">
        <f t="shared" si="194"/>
        <v>0.28036537939766665</v>
      </c>
      <c r="AU178" s="56">
        <v>2286088</v>
      </c>
      <c r="AV178" s="57">
        <v>29</v>
      </c>
      <c r="AW178" s="58">
        <f t="shared" si="195"/>
        <v>0.2924566357402178</v>
      </c>
      <c r="AX178" s="56">
        <v>1317718</v>
      </c>
      <c r="AY178" s="57">
        <v>33</v>
      </c>
      <c r="AZ178" s="58">
        <f t="shared" si="196"/>
        <v>0.2842377260981912</v>
      </c>
      <c r="BA178" s="56">
        <v>931211</v>
      </c>
      <c r="BB178" s="57">
        <v>29</v>
      </c>
      <c r="BC178" s="58">
        <f t="shared" si="197"/>
        <v>0.29287012724702077</v>
      </c>
      <c r="BD178" s="56">
        <v>1250753</v>
      </c>
      <c r="BE178" s="57">
        <v>35</v>
      </c>
      <c r="BF178" s="58">
        <f t="shared" si="198"/>
        <v>0.29169097424785395</v>
      </c>
      <c r="BG178" s="56">
        <v>1919509</v>
      </c>
      <c r="BH178" s="57">
        <v>32</v>
      </c>
      <c r="BI178" s="58">
        <f t="shared" si="199"/>
        <v>0.30041306796845663</v>
      </c>
      <c r="BJ178" s="56">
        <v>1790978</v>
      </c>
      <c r="BK178" s="57">
        <v>26</v>
      </c>
      <c r="BL178" s="58">
        <f t="shared" si="200"/>
        <v>0.29246344206974129</v>
      </c>
      <c r="BM178" s="56">
        <v>78800</v>
      </c>
      <c r="BN178" s="57">
        <v>57</v>
      </c>
      <c r="BO178" s="58">
        <f t="shared" si="201"/>
        <v>0.28013957831621372</v>
      </c>
      <c r="BP178" s="56">
        <v>418433</v>
      </c>
      <c r="BQ178" s="57">
        <v>61</v>
      </c>
      <c r="BR178" s="58">
        <f t="shared" si="202"/>
        <v>0.28084714548802947</v>
      </c>
      <c r="BS178" s="56">
        <v>528083</v>
      </c>
      <c r="BT178" s="57">
        <v>37</v>
      </c>
      <c r="BU178" s="58">
        <f t="shared" si="203"/>
        <v>0.28713332298618655</v>
      </c>
      <c r="BV178" s="56">
        <v>679196</v>
      </c>
      <c r="BW178" s="57">
        <v>38</v>
      </c>
      <c r="BX178" s="58">
        <f t="shared" si="204"/>
        <v>0.27904244382435012</v>
      </c>
      <c r="BY178" s="56">
        <v>322792</v>
      </c>
      <c r="BZ178" s="57">
        <v>36</v>
      </c>
      <c r="CA178" s="58">
        <f t="shared" si="205"/>
        <v>0.28964518464880518</v>
      </c>
      <c r="CB178" s="56">
        <v>199215</v>
      </c>
      <c r="CC178" s="57">
        <v>78</v>
      </c>
      <c r="CD178" s="58">
        <f t="shared" si="206"/>
        <v>0.28358480276313397</v>
      </c>
      <c r="CE178" s="56">
        <v>338461</v>
      </c>
      <c r="CF178" s="57">
        <v>49</v>
      </c>
      <c r="CG178" s="58">
        <f t="shared" si="207"/>
        <v>0.2764612954186414</v>
      </c>
      <c r="CH178" s="56">
        <v>139</v>
      </c>
      <c r="CI178" s="57">
        <v>35</v>
      </c>
      <c r="CJ178" s="58">
        <f t="shared" si="208"/>
        <v>0.29945242984257359</v>
      </c>
      <c r="CK178" s="56">
        <v>51714</v>
      </c>
      <c r="CL178" s="57">
        <v>27</v>
      </c>
      <c r="CM178" s="58">
        <f t="shared" si="209"/>
        <v>0.28861571352218068</v>
      </c>
      <c r="CN178" s="56">
        <v>105579</v>
      </c>
      <c r="CO178" s="57">
        <v>54</v>
      </c>
      <c r="CP178" s="58">
        <f t="shared" si="210"/>
        <v>0.28027196761301709</v>
      </c>
      <c r="CQ178" s="56">
        <v>513598</v>
      </c>
      <c r="CR178" s="57">
        <v>65</v>
      </c>
      <c r="CS178" s="58">
        <f t="shared" si="211"/>
        <v>0.28337256953526901</v>
      </c>
      <c r="CT178" s="56">
        <v>501392</v>
      </c>
      <c r="CU178" s="57">
        <v>38</v>
      </c>
      <c r="CV178" s="58">
        <f t="shared" si="212"/>
        <v>0.28428218747662154</v>
      </c>
      <c r="CW178" s="56">
        <v>78108</v>
      </c>
      <c r="CX178" s="57">
        <v>38</v>
      </c>
      <c r="CY178" s="58">
        <f t="shared" si="213"/>
        <v>0.27257729000789038</v>
      </c>
      <c r="CZ178" s="56">
        <v>21710</v>
      </c>
      <c r="DA178" s="57">
        <v>60</v>
      </c>
      <c r="DB178" s="58">
        <f t="shared" si="214"/>
        <v>0.25248274701228751</v>
      </c>
      <c r="DC178" s="56">
        <v>811344</v>
      </c>
      <c r="DD178" s="57">
        <v>88</v>
      </c>
      <c r="DE178" s="58">
        <f t="shared" si="215"/>
        <v>0.28740324635030534</v>
      </c>
      <c r="DF178" s="105"/>
      <c r="DG178" s="105"/>
    </row>
    <row r="179" spans="1:111" x14ac:dyDescent="0.3">
      <c r="A179" s="51" t="s">
        <v>207</v>
      </c>
      <c r="B179" s="52">
        <v>66017708</v>
      </c>
      <c r="C179" s="53">
        <v>71</v>
      </c>
      <c r="D179" s="54">
        <f t="shared" si="180"/>
        <v>0.64177890264846782</v>
      </c>
      <c r="E179" s="52">
        <v>55372121</v>
      </c>
      <c r="F179" s="53">
        <v>66</v>
      </c>
      <c r="G179" s="54">
        <f t="shared" si="181"/>
        <v>0.63675832127351673</v>
      </c>
      <c r="H179" s="52">
        <v>4167570</v>
      </c>
      <c r="I179" s="53">
        <v>66</v>
      </c>
      <c r="J179" s="54">
        <f t="shared" si="182"/>
        <v>0.63345810538439384</v>
      </c>
      <c r="K179" s="52">
        <v>1295233</v>
      </c>
      <c r="L179" s="53">
        <v>66</v>
      </c>
      <c r="M179" s="54">
        <f t="shared" si="183"/>
        <v>0.63780440664862781</v>
      </c>
      <c r="N179" s="52">
        <v>5210390</v>
      </c>
      <c r="O179" s="53">
        <v>65</v>
      </c>
      <c r="P179" s="54">
        <f t="shared" si="184"/>
        <v>0.64153178049743387</v>
      </c>
      <c r="Q179" s="52">
        <v>1383105</v>
      </c>
      <c r="R179" s="53">
        <v>66</v>
      </c>
      <c r="S179" s="54">
        <f t="shared" si="185"/>
        <v>0.63718864645684503</v>
      </c>
      <c r="T179" s="52">
        <v>2250275</v>
      </c>
      <c r="U179" s="53">
        <v>63</v>
      </c>
      <c r="V179" s="54">
        <f t="shared" si="186"/>
        <v>0.63578564940962767</v>
      </c>
      <c r="W179" s="52">
        <v>3937275</v>
      </c>
      <c r="X179" s="53">
        <v>65</v>
      </c>
      <c r="Y179" s="54">
        <f t="shared" si="187"/>
        <v>0.63788027477919529</v>
      </c>
      <c r="Z179" s="52">
        <v>2927934</v>
      </c>
      <c r="AA179" s="53">
        <v>65</v>
      </c>
      <c r="AB179" s="54">
        <f t="shared" si="188"/>
        <v>0.63408447956296954</v>
      </c>
      <c r="AC179" s="52">
        <v>679705</v>
      </c>
      <c r="AD179" s="53">
        <v>94</v>
      </c>
      <c r="AE179" s="54">
        <f t="shared" si="189"/>
        <v>0.63083014562781015</v>
      </c>
      <c r="AF179" s="52">
        <v>4359847</v>
      </c>
      <c r="AG179" s="53">
        <v>61</v>
      </c>
      <c r="AH179" s="54">
        <f t="shared" si="190"/>
        <v>0.63914501257334455</v>
      </c>
      <c r="AI179" s="52">
        <v>2015060</v>
      </c>
      <c r="AJ179" s="53">
        <v>54</v>
      </c>
      <c r="AK179" s="54">
        <f t="shared" si="191"/>
        <v>0.62783397279386122</v>
      </c>
      <c r="AL179" s="52">
        <v>1228479</v>
      </c>
      <c r="AM179" s="53">
        <v>128</v>
      </c>
      <c r="AN179" s="54">
        <f t="shared" si="192"/>
        <v>0.65329454396978515</v>
      </c>
      <c r="AO179" s="52">
        <v>2047721</v>
      </c>
      <c r="AP179" s="53">
        <v>76</v>
      </c>
      <c r="AQ179" s="54">
        <f t="shared" si="193"/>
        <v>0.62664907651715041</v>
      </c>
      <c r="AR179" s="52">
        <v>3099864</v>
      </c>
      <c r="AS179" s="53">
        <v>69</v>
      </c>
      <c r="AT179" s="54">
        <f t="shared" si="194"/>
        <v>0.62403907027222572</v>
      </c>
      <c r="AU179" s="52">
        <v>4974091</v>
      </c>
      <c r="AV179" s="53">
        <v>63</v>
      </c>
      <c r="AW179" s="54">
        <f t="shared" si="195"/>
        <v>0.63533682936668012</v>
      </c>
      <c r="AX179" s="52">
        <v>2942601</v>
      </c>
      <c r="AY179" s="53">
        <v>74</v>
      </c>
      <c r="AZ179" s="54">
        <f t="shared" si="196"/>
        <v>0.63738156761412568</v>
      </c>
      <c r="BA179" s="52">
        <v>2043568</v>
      </c>
      <c r="BB179" s="53">
        <v>63</v>
      </c>
      <c r="BC179" s="54">
        <f t="shared" si="197"/>
        <v>0.63623510401938999</v>
      </c>
      <c r="BD179" s="52">
        <v>2767143</v>
      </c>
      <c r="BE179" s="53">
        <v>77</v>
      </c>
      <c r="BF179" s="54">
        <f t="shared" si="198"/>
        <v>0.64172014334527872</v>
      </c>
      <c r="BG179" s="52">
        <v>4174972</v>
      </c>
      <c r="BH179" s="53">
        <v>69</v>
      </c>
      <c r="BI179" s="54">
        <f t="shared" si="199"/>
        <v>0.64776567780698469</v>
      </c>
      <c r="BJ179" s="52">
        <v>3867288</v>
      </c>
      <c r="BK179" s="53">
        <v>56</v>
      </c>
      <c r="BL179" s="54">
        <f t="shared" si="200"/>
        <v>0.62992125984251968</v>
      </c>
      <c r="BM179" s="52">
        <v>183178</v>
      </c>
      <c r="BN179" s="53">
        <v>133</v>
      </c>
      <c r="BO179" s="54">
        <f t="shared" si="201"/>
        <v>0.65365901607116528</v>
      </c>
      <c r="BP179" s="52">
        <v>975014</v>
      </c>
      <c r="BQ179" s="53">
        <v>142</v>
      </c>
      <c r="BR179" s="54">
        <f t="shared" si="202"/>
        <v>0.65377532228360957</v>
      </c>
      <c r="BS179" s="52">
        <v>1185078</v>
      </c>
      <c r="BT179" s="53">
        <v>83</v>
      </c>
      <c r="BU179" s="54">
        <f t="shared" si="203"/>
        <v>0.64410988669874281</v>
      </c>
      <c r="BV179" s="52">
        <v>1542510</v>
      </c>
      <c r="BW179" s="53">
        <v>87</v>
      </c>
      <c r="BX179" s="54">
        <f t="shared" si="204"/>
        <v>0.63886033191364378</v>
      </c>
      <c r="BY179" s="52">
        <v>721229</v>
      </c>
      <c r="BZ179" s="53">
        <v>80</v>
      </c>
      <c r="CA179" s="54">
        <f t="shared" si="205"/>
        <v>0.64365596588623386</v>
      </c>
      <c r="CB179" s="52">
        <v>462526</v>
      </c>
      <c r="CC179" s="53">
        <v>181</v>
      </c>
      <c r="CD179" s="54">
        <f t="shared" si="206"/>
        <v>0.65806217051445193</v>
      </c>
      <c r="CE179" s="52">
        <v>785152</v>
      </c>
      <c r="CF179" s="53">
        <v>114</v>
      </c>
      <c r="CG179" s="54">
        <f t="shared" si="207"/>
        <v>0.64319566689234942</v>
      </c>
      <c r="CH179" s="52">
        <v>287</v>
      </c>
      <c r="CI179" s="53">
        <v>72</v>
      </c>
      <c r="CJ179" s="54">
        <f t="shared" si="208"/>
        <v>0.61601642710472282</v>
      </c>
      <c r="CK179" s="52">
        <v>111844</v>
      </c>
      <c r="CL179" s="53">
        <v>59</v>
      </c>
      <c r="CM179" s="54">
        <f t="shared" si="209"/>
        <v>0.63067878140032074</v>
      </c>
      <c r="CN179" s="52">
        <v>242909</v>
      </c>
      <c r="CO179" s="53">
        <v>125</v>
      </c>
      <c r="CP179" s="54">
        <f t="shared" si="210"/>
        <v>0.64877770280790992</v>
      </c>
      <c r="CQ179" s="52">
        <v>1193290</v>
      </c>
      <c r="CR179" s="53">
        <v>151</v>
      </c>
      <c r="CS179" s="54">
        <f t="shared" si="211"/>
        <v>0.65829627692039416</v>
      </c>
      <c r="CT179" s="52">
        <v>1135611</v>
      </c>
      <c r="CU179" s="53">
        <v>86</v>
      </c>
      <c r="CV179" s="54">
        <f t="shared" si="212"/>
        <v>0.64337547692077501</v>
      </c>
      <c r="CW179" s="52">
        <v>177077</v>
      </c>
      <c r="CX179" s="53">
        <v>86</v>
      </c>
      <c r="CY179" s="54">
        <f t="shared" si="213"/>
        <v>0.61688544580733085</v>
      </c>
      <c r="CZ179" s="52">
        <v>51504</v>
      </c>
      <c r="DA179" s="53">
        <v>143</v>
      </c>
      <c r="DB179" s="54">
        <f t="shared" si="214"/>
        <v>0.60175054704595188</v>
      </c>
      <c r="DC179" s="52">
        <v>1878378</v>
      </c>
      <c r="DD179" s="53">
        <v>204</v>
      </c>
      <c r="DE179" s="54">
        <f t="shared" si="215"/>
        <v>0.66625298017570789</v>
      </c>
      <c r="DF179" s="105"/>
      <c r="DG179" s="105"/>
    </row>
    <row r="180" spans="1:111" x14ac:dyDescent="0.3">
      <c r="A180" s="59" t="s">
        <v>208</v>
      </c>
      <c r="B180" s="60">
        <v>4575836226</v>
      </c>
      <c r="C180" s="61">
        <v>4893</v>
      </c>
      <c r="D180" s="62">
        <f t="shared" si="180"/>
        <v>44.228509445900748</v>
      </c>
      <c r="E180" s="60">
        <v>3849273397</v>
      </c>
      <c r="F180" s="61">
        <v>4584</v>
      </c>
      <c r="G180" s="62">
        <f t="shared" si="181"/>
        <v>44.225759768451518</v>
      </c>
      <c r="H180" s="60">
        <v>290308518</v>
      </c>
      <c r="I180" s="61">
        <v>4623</v>
      </c>
      <c r="J180" s="62">
        <f t="shared" si="182"/>
        <v>44.370860927152314</v>
      </c>
      <c r="K180" s="60">
        <v>90821916</v>
      </c>
      <c r="L180" s="61">
        <v>4613</v>
      </c>
      <c r="M180" s="62">
        <f t="shared" si="183"/>
        <v>44.578662543486665</v>
      </c>
      <c r="N180" s="60">
        <v>360508733</v>
      </c>
      <c r="O180" s="61">
        <v>4465</v>
      </c>
      <c r="P180" s="62">
        <f t="shared" si="184"/>
        <v>44.068298460323732</v>
      </c>
      <c r="Q180" s="60">
        <v>96864743</v>
      </c>
      <c r="R180" s="61">
        <v>4598</v>
      </c>
      <c r="S180" s="62">
        <f t="shared" si="185"/>
        <v>44.390809036493536</v>
      </c>
      <c r="T180" s="60">
        <v>158273282</v>
      </c>
      <c r="U180" s="61">
        <v>4408</v>
      </c>
      <c r="V180" s="62">
        <f t="shared" si="186"/>
        <v>44.484811787264107</v>
      </c>
      <c r="W180" s="60">
        <v>269444066</v>
      </c>
      <c r="X180" s="61">
        <v>4460</v>
      </c>
      <c r="Y180" s="62">
        <f t="shared" si="187"/>
        <v>43.768400392541707</v>
      </c>
      <c r="Z180" s="60">
        <v>202310857</v>
      </c>
      <c r="AA180" s="61">
        <v>4518</v>
      </c>
      <c r="AB180" s="62">
        <f t="shared" si="188"/>
        <v>44.073748902546093</v>
      </c>
      <c r="AC180" s="60">
        <v>48323980</v>
      </c>
      <c r="AD180" s="61">
        <v>6660</v>
      </c>
      <c r="AE180" s="62">
        <f t="shared" si="189"/>
        <v>44.694986913629961</v>
      </c>
      <c r="AF180" s="60">
        <v>304379767</v>
      </c>
      <c r="AG180" s="61">
        <v>4224</v>
      </c>
      <c r="AH180" s="62">
        <f t="shared" si="190"/>
        <v>44.25817267393127</v>
      </c>
      <c r="AI180" s="60">
        <v>142938095</v>
      </c>
      <c r="AJ180" s="61">
        <v>3832</v>
      </c>
      <c r="AK180" s="62">
        <f t="shared" si="191"/>
        <v>44.552958958260668</v>
      </c>
      <c r="AL180" s="60">
        <v>82678105</v>
      </c>
      <c r="AM180" s="61">
        <v>8602</v>
      </c>
      <c r="AN180" s="62">
        <f t="shared" si="192"/>
        <v>43.903434900219466</v>
      </c>
      <c r="AO180" s="60">
        <v>145034997</v>
      </c>
      <c r="AP180" s="61">
        <v>5410</v>
      </c>
      <c r="AQ180" s="62">
        <f t="shared" si="193"/>
        <v>44.607519788918204</v>
      </c>
      <c r="AR180" s="60">
        <v>220250553</v>
      </c>
      <c r="AS180" s="61">
        <v>4938</v>
      </c>
      <c r="AT180" s="62">
        <f t="shared" si="194"/>
        <v>44.659491724699286</v>
      </c>
      <c r="AU180" s="60">
        <v>344111879</v>
      </c>
      <c r="AV180" s="61">
        <v>4376</v>
      </c>
      <c r="AW180" s="62">
        <f t="shared" si="195"/>
        <v>44.130697862041146</v>
      </c>
      <c r="AX180" s="60">
        <v>205339168</v>
      </c>
      <c r="AY180" s="61">
        <v>5151</v>
      </c>
      <c r="AZ180" s="62">
        <f t="shared" si="196"/>
        <v>44.366925064599485</v>
      </c>
      <c r="BA180" s="60">
        <v>143958997</v>
      </c>
      <c r="BB180" s="61">
        <v>4408</v>
      </c>
      <c r="BC180" s="62">
        <f t="shared" si="197"/>
        <v>44.516259341547162</v>
      </c>
      <c r="BD180" s="60">
        <v>189860928</v>
      </c>
      <c r="BE180" s="61">
        <v>5296</v>
      </c>
      <c r="BF180" s="62">
        <f t="shared" si="198"/>
        <v>44.137011417618133</v>
      </c>
      <c r="BG180" s="60">
        <v>283070283</v>
      </c>
      <c r="BH180" s="61">
        <v>4661</v>
      </c>
      <c r="BI180" s="62">
        <f t="shared" si="199"/>
        <v>43.757040931280514</v>
      </c>
      <c r="BJ180" s="60">
        <v>270794530</v>
      </c>
      <c r="BK180" s="61">
        <v>3930</v>
      </c>
      <c r="BL180" s="62">
        <f t="shared" si="200"/>
        <v>44.206974128233973</v>
      </c>
      <c r="BM180" s="60">
        <v>12448810</v>
      </c>
      <c r="BN180" s="61">
        <v>9008</v>
      </c>
      <c r="BO180" s="62">
        <f t="shared" si="201"/>
        <v>44.271882832850054</v>
      </c>
      <c r="BP180" s="60">
        <v>66000330</v>
      </c>
      <c r="BQ180" s="61">
        <v>9590</v>
      </c>
      <c r="BR180" s="62">
        <f t="shared" si="202"/>
        <v>44.152854511970538</v>
      </c>
      <c r="BS180" s="60">
        <v>81491499</v>
      </c>
      <c r="BT180" s="61">
        <v>5730</v>
      </c>
      <c r="BU180" s="62">
        <f t="shared" si="203"/>
        <v>44.466863262455384</v>
      </c>
      <c r="BV180" s="60">
        <v>107960088</v>
      </c>
      <c r="BW180" s="61">
        <v>6068</v>
      </c>
      <c r="BX180" s="62">
        <f t="shared" si="204"/>
        <v>44.558672345425173</v>
      </c>
      <c r="BY180" s="60">
        <v>50111587</v>
      </c>
      <c r="BZ180" s="61">
        <v>5525</v>
      </c>
      <c r="CA180" s="62">
        <f t="shared" si="205"/>
        <v>44.452490144018022</v>
      </c>
      <c r="CB180" s="60">
        <v>30794105</v>
      </c>
      <c r="CC180" s="61">
        <v>12071</v>
      </c>
      <c r="CD180" s="62">
        <f t="shared" si="206"/>
        <v>43.886566078894745</v>
      </c>
      <c r="CE180" s="60">
        <v>54200332</v>
      </c>
      <c r="CF180" s="61">
        <v>7870</v>
      </c>
      <c r="CG180" s="62">
        <f t="shared" si="207"/>
        <v>44.403069284585875</v>
      </c>
      <c r="CH180" s="60">
        <v>20412</v>
      </c>
      <c r="CI180" s="61">
        <v>5103</v>
      </c>
      <c r="CJ180" s="62">
        <f t="shared" si="208"/>
        <v>43.660164271047229</v>
      </c>
      <c r="CK180" s="60">
        <v>7917240</v>
      </c>
      <c r="CL180" s="61">
        <v>4154</v>
      </c>
      <c r="CM180" s="62">
        <f t="shared" si="209"/>
        <v>44.404061998931056</v>
      </c>
      <c r="CN180" s="60">
        <v>16539553</v>
      </c>
      <c r="CO180" s="61">
        <v>8508</v>
      </c>
      <c r="CP180" s="62">
        <f t="shared" si="210"/>
        <v>44.158405563917583</v>
      </c>
      <c r="CQ180" s="60">
        <v>80004946</v>
      </c>
      <c r="CR180" s="61">
        <v>10093</v>
      </c>
      <c r="CS180" s="62">
        <f t="shared" si="211"/>
        <v>44.001220681837999</v>
      </c>
      <c r="CT180" s="60">
        <v>78915534</v>
      </c>
      <c r="CU180" s="61">
        <v>5955</v>
      </c>
      <c r="CV180" s="62">
        <f t="shared" si="212"/>
        <v>44.550011221665301</v>
      </c>
      <c r="CW180" s="60">
        <v>12847102</v>
      </c>
      <c r="CX180" s="61">
        <v>6246</v>
      </c>
      <c r="CY180" s="62">
        <f t="shared" si="213"/>
        <v>44.803098773402198</v>
      </c>
      <c r="CZ180" s="60">
        <v>3883103</v>
      </c>
      <c r="DA180" s="61">
        <v>10786</v>
      </c>
      <c r="DB180" s="62">
        <f t="shared" si="214"/>
        <v>45.387981821242214</v>
      </c>
      <c r="DC180" s="60">
        <v>123428188</v>
      </c>
      <c r="DD180" s="61">
        <v>13420</v>
      </c>
      <c r="DE180" s="62">
        <f t="shared" si="215"/>
        <v>43.82899506842157</v>
      </c>
      <c r="DF180" s="105"/>
      <c r="DG180" s="105"/>
    </row>
    <row r="181" spans="1:111" x14ac:dyDescent="0.3">
      <c r="A181" s="55" t="s">
        <v>209</v>
      </c>
      <c r="B181" s="56">
        <v>512408992</v>
      </c>
      <c r="C181" s="57">
        <v>548</v>
      </c>
      <c r="D181" s="58">
        <f t="shared" si="180"/>
        <v>4.9534484317093019</v>
      </c>
      <c r="E181" s="56">
        <v>432066000</v>
      </c>
      <c r="F181" s="57">
        <v>515</v>
      </c>
      <c r="G181" s="58">
        <f t="shared" si="181"/>
        <v>4.9686444766039557</v>
      </c>
      <c r="H181" s="56">
        <v>32508263</v>
      </c>
      <c r="I181" s="57">
        <v>518</v>
      </c>
      <c r="J181" s="58">
        <f t="shared" si="182"/>
        <v>4.9716863422593338</v>
      </c>
      <c r="K181" s="56">
        <v>10154491</v>
      </c>
      <c r="L181" s="57">
        <v>516</v>
      </c>
      <c r="M181" s="58">
        <f t="shared" si="183"/>
        <v>4.9864708156165438</v>
      </c>
      <c r="N181" s="56">
        <v>40572869</v>
      </c>
      <c r="O181" s="57">
        <v>503</v>
      </c>
      <c r="P181" s="58">
        <f t="shared" si="184"/>
        <v>4.9644690090801422</v>
      </c>
      <c r="Q181" s="56">
        <v>10829006</v>
      </c>
      <c r="R181" s="57">
        <v>514</v>
      </c>
      <c r="S181" s="58">
        <f t="shared" si="185"/>
        <v>4.9623479436184592</v>
      </c>
      <c r="T181" s="56">
        <v>17708669</v>
      </c>
      <c r="U181" s="57">
        <v>493</v>
      </c>
      <c r="V181" s="58">
        <f t="shared" si="186"/>
        <v>4.9752750025229586</v>
      </c>
      <c r="W181" s="56">
        <v>30571913</v>
      </c>
      <c r="X181" s="57">
        <v>506</v>
      </c>
      <c r="Y181" s="58">
        <f t="shared" si="187"/>
        <v>4.965652600588812</v>
      </c>
      <c r="Z181" s="56">
        <v>22819850</v>
      </c>
      <c r="AA181" s="57">
        <v>510</v>
      </c>
      <c r="AB181" s="58">
        <f t="shared" si="188"/>
        <v>4.9751243781094532</v>
      </c>
      <c r="AC181" s="56">
        <v>5320038</v>
      </c>
      <c r="AD181" s="57">
        <v>733</v>
      </c>
      <c r="AE181" s="58">
        <f t="shared" si="189"/>
        <v>4.9191329440977114</v>
      </c>
      <c r="AF181" s="56">
        <v>34262547</v>
      </c>
      <c r="AG181" s="57">
        <v>475</v>
      </c>
      <c r="AH181" s="58">
        <f t="shared" si="190"/>
        <v>4.9769488683989938</v>
      </c>
      <c r="AI181" s="56">
        <v>16032939</v>
      </c>
      <c r="AJ181" s="57">
        <v>430</v>
      </c>
      <c r="AK181" s="58">
        <f t="shared" si="191"/>
        <v>4.9994186722474137</v>
      </c>
      <c r="AL181" s="56">
        <v>9198509</v>
      </c>
      <c r="AM181" s="57">
        <v>957</v>
      </c>
      <c r="AN181" s="58">
        <f t="shared" si="192"/>
        <v>4.8843974888990971</v>
      </c>
      <c r="AO181" s="56">
        <v>16014624</v>
      </c>
      <c r="AP181" s="57">
        <v>597</v>
      </c>
      <c r="AQ181" s="58">
        <f t="shared" si="193"/>
        <v>4.922493403693931</v>
      </c>
      <c r="AR181" s="56">
        <v>24455727</v>
      </c>
      <c r="AS181" s="57">
        <v>548</v>
      </c>
      <c r="AT181" s="58">
        <f t="shared" si="194"/>
        <v>4.9561363841910104</v>
      </c>
      <c r="AU181" s="56">
        <v>38807279</v>
      </c>
      <c r="AV181" s="57">
        <v>494</v>
      </c>
      <c r="AW181" s="58">
        <f t="shared" si="195"/>
        <v>4.9818475191609517</v>
      </c>
      <c r="AX181" s="56">
        <v>22799458</v>
      </c>
      <c r="AY181" s="57">
        <v>572</v>
      </c>
      <c r="AZ181" s="58">
        <f t="shared" si="196"/>
        <v>4.9267872523686478</v>
      </c>
      <c r="BA181" s="56">
        <v>16054680</v>
      </c>
      <c r="BB181" s="57">
        <v>492</v>
      </c>
      <c r="BC181" s="58">
        <f t="shared" si="197"/>
        <v>4.9686931932942837</v>
      </c>
      <c r="BD181" s="56">
        <v>21287569</v>
      </c>
      <c r="BE181" s="57">
        <v>594</v>
      </c>
      <c r="BF181" s="58">
        <f t="shared" si="198"/>
        <v>4.9504125343778647</v>
      </c>
      <c r="BG181" s="56">
        <v>32177296</v>
      </c>
      <c r="BH181" s="57">
        <v>530</v>
      </c>
      <c r="BI181" s="58">
        <f t="shared" si="199"/>
        <v>4.9755914382275623</v>
      </c>
      <c r="BJ181" s="56">
        <v>30490273</v>
      </c>
      <c r="BK181" s="57">
        <v>443</v>
      </c>
      <c r="BL181" s="58">
        <f t="shared" si="200"/>
        <v>4.9831271091113614</v>
      </c>
      <c r="BM181" s="56">
        <v>1371285</v>
      </c>
      <c r="BN181" s="57">
        <v>992</v>
      </c>
      <c r="BO181" s="58">
        <f t="shared" si="201"/>
        <v>4.8754116085909471</v>
      </c>
      <c r="BP181" s="56">
        <v>7250959</v>
      </c>
      <c r="BQ181" s="57">
        <v>1054</v>
      </c>
      <c r="BR181" s="58">
        <f t="shared" si="202"/>
        <v>4.8526703499079193</v>
      </c>
      <c r="BS181" s="56">
        <v>9099163</v>
      </c>
      <c r="BT181" s="57">
        <v>640</v>
      </c>
      <c r="BU181" s="58">
        <f t="shared" si="203"/>
        <v>4.9666304516529562</v>
      </c>
      <c r="BV181" s="56">
        <v>11910029</v>
      </c>
      <c r="BW181" s="57">
        <v>669</v>
      </c>
      <c r="BX181" s="58">
        <f t="shared" si="204"/>
        <v>4.9126156557497431</v>
      </c>
      <c r="BY181" s="56">
        <v>5582078</v>
      </c>
      <c r="BZ181" s="57">
        <v>615</v>
      </c>
      <c r="CA181" s="58">
        <f t="shared" si="205"/>
        <v>4.9481052377504229</v>
      </c>
      <c r="CB181" s="56">
        <v>3394255</v>
      </c>
      <c r="CC181" s="57">
        <v>1331</v>
      </c>
      <c r="CD181" s="58">
        <f t="shared" si="206"/>
        <v>4.8391201599709142</v>
      </c>
      <c r="CE181" s="56">
        <v>5942130</v>
      </c>
      <c r="CF181" s="57">
        <v>863</v>
      </c>
      <c r="CG181" s="58">
        <f t="shared" si="207"/>
        <v>4.8691040397201535</v>
      </c>
      <c r="CH181" s="56">
        <v>2303</v>
      </c>
      <c r="CI181" s="57">
        <v>576</v>
      </c>
      <c r="CJ181" s="58">
        <f t="shared" si="208"/>
        <v>4.9281314168377826</v>
      </c>
      <c r="CK181" s="56">
        <v>887212</v>
      </c>
      <c r="CL181" s="57">
        <v>465</v>
      </c>
      <c r="CM181" s="58">
        <f t="shared" si="209"/>
        <v>4.9706039551042229</v>
      </c>
      <c r="CN181" s="56">
        <v>1823273</v>
      </c>
      <c r="CO181" s="57">
        <v>938</v>
      </c>
      <c r="CP181" s="58">
        <f t="shared" si="210"/>
        <v>4.8684278818705558</v>
      </c>
      <c r="CQ181" s="56">
        <v>8805872</v>
      </c>
      <c r="CR181" s="57">
        <v>1111</v>
      </c>
      <c r="CS181" s="58">
        <f t="shared" si="211"/>
        <v>4.8434911500566749</v>
      </c>
      <c r="CT181" s="56">
        <v>8746250</v>
      </c>
      <c r="CU181" s="57">
        <v>660</v>
      </c>
      <c r="CV181" s="58">
        <f t="shared" si="212"/>
        <v>4.9375327298571108</v>
      </c>
      <c r="CW181" s="56">
        <v>1419707</v>
      </c>
      <c r="CX181" s="57">
        <v>690</v>
      </c>
      <c r="CY181" s="58">
        <f t="shared" si="213"/>
        <v>4.9494297396169573</v>
      </c>
      <c r="CZ181" s="56">
        <v>423646</v>
      </c>
      <c r="DA181" s="57">
        <v>1177</v>
      </c>
      <c r="DB181" s="58">
        <f t="shared" si="214"/>
        <v>4.9528698872243728</v>
      </c>
      <c r="DC181" s="56">
        <v>13684830</v>
      </c>
      <c r="DD181" s="57">
        <v>1488</v>
      </c>
      <c r="DE181" s="58">
        <f t="shared" si="215"/>
        <v>4.8597276201051631</v>
      </c>
      <c r="DF181" s="105"/>
      <c r="DG181" s="105"/>
    </row>
    <row r="182" spans="1:111" x14ac:dyDescent="0.3">
      <c r="A182" s="55" t="s">
        <v>210</v>
      </c>
      <c r="B182" s="56">
        <v>1023430396</v>
      </c>
      <c r="C182" s="57">
        <v>1094</v>
      </c>
      <c r="D182" s="58">
        <f t="shared" si="180"/>
        <v>9.8888185844707586</v>
      </c>
      <c r="E182" s="56">
        <v>861190894</v>
      </c>
      <c r="F182" s="57">
        <v>1026</v>
      </c>
      <c r="G182" s="58">
        <f t="shared" si="181"/>
        <v>9.8986975397973946</v>
      </c>
      <c r="H182" s="56">
        <v>64839150</v>
      </c>
      <c r="I182" s="57">
        <v>1033</v>
      </c>
      <c r="J182" s="58">
        <f t="shared" si="182"/>
        <v>9.9145791342739216</v>
      </c>
      <c r="K182" s="56">
        <v>20266001</v>
      </c>
      <c r="L182" s="57">
        <v>1029</v>
      </c>
      <c r="M182" s="58">
        <f t="shared" si="183"/>
        <v>9.9439505218399677</v>
      </c>
      <c r="N182" s="56">
        <v>80882732</v>
      </c>
      <c r="O182" s="57">
        <v>1002</v>
      </c>
      <c r="P182" s="58">
        <f t="shared" si="184"/>
        <v>9.8894591393604419</v>
      </c>
      <c r="Q182" s="56">
        <v>21627783</v>
      </c>
      <c r="R182" s="57">
        <v>1027</v>
      </c>
      <c r="S182" s="58">
        <f t="shared" si="185"/>
        <v>9.9150415138057539</v>
      </c>
      <c r="T182" s="56">
        <v>35333929</v>
      </c>
      <c r="U182" s="57">
        <v>984</v>
      </c>
      <c r="V182" s="58">
        <f t="shared" si="186"/>
        <v>9.9303663336360888</v>
      </c>
      <c r="W182" s="56">
        <v>60623664</v>
      </c>
      <c r="X182" s="57">
        <v>1003</v>
      </c>
      <c r="Y182" s="58">
        <f t="shared" si="187"/>
        <v>9.8429833169774295</v>
      </c>
      <c r="Z182" s="56">
        <v>45304599</v>
      </c>
      <c r="AA182" s="57">
        <v>1012</v>
      </c>
      <c r="AB182" s="58">
        <f t="shared" si="188"/>
        <v>9.8722075895034642</v>
      </c>
      <c r="AC182" s="56">
        <v>10626780</v>
      </c>
      <c r="AD182" s="57">
        <v>1465</v>
      </c>
      <c r="AE182" s="58">
        <f t="shared" si="189"/>
        <v>9.8315549291993811</v>
      </c>
      <c r="AF182" s="56">
        <v>68129417</v>
      </c>
      <c r="AG182" s="57">
        <v>946</v>
      </c>
      <c r="AH182" s="58">
        <f t="shared" si="190"/>
        <v>9.9119865884325229</v>
      </c>
      <c r="AI182" s="56">
        <v>31928059</v>
      </c>
      <c r="AJ182" s="57">
        <v>856</v>
      </c>
      <c r="AK182" s="58">
        <f t="shared" si="191"/>
        <v>9.9523311242878734</v>
      </c>
      <c r="AL182" s="56">
        <v>18559937</v>
      </c>
      <c r="AM182" s="57">
        <v>1931</v>
      </c>
      <c r="AN182" s="58">
        <f t="shared" si="192"/>
        <v>9.8555606594191794</v>
      </c>
      <c r="AO182" s="56">
        <v>32240127</v>
      </c>
      <c r="AP182" s="57">
        <v>1203</v>
      </c>
      <c r="AQ182" s="58">
        <f t="shared" si="193"/>
        <v>9.9191952506596301</v>
      </c>
      <c r="AR182" s="56">
        <v>48964407</v>
      </c>
      <c r="AS182" s="57">
        <v>1098</v>
      </c>
      <c r="AT182" s="58">
        <f t="shared" si="194"/>
        <v>9.930360857375419</v>
      </c>
      <c r="AU182" s="56">
        <v>77079072</v>
      </c>
      <c r="AV182" s="57">
        <v>980</v>
      </c>
      <c r="AW182" s="58">
        <f t="shared" si="195"/>
        <v>9.8830173457039123</v>
      </c>
      <c r="AX182" s="56">
        <v>45822257</v>
      </c>
      <c r="AY182" s="57">
        <v>1149</v>
      </c>
      <c r="AZ182" s="58">
        <f t="shared" si="196"/>
        <v>9.8966408268733854</v>
      </c>
      <c r="BA182" s="56">
        <v>32151577</v>
      </c>
      <c r="BB182" s="57">
        <v>985</v>
      </c>
      <c r="BC182" s="58">
        <f t="shared" si="197"/>
        <v>9.9474853564936385</v>
      </c>
      <c r="BD182" s="56">
        <v>42514216</v>
      </c>
      <c r="BE182" s="57">
        <v>1186</v>
      </c>
      <c r="BF182" s="58">
        <f t="shared" si="198"/>
        <v>9.8841570130844243</v>
      </c>
      <c r="BG182" s="56">
        <v>63665767</v>
      </c>
      <c r="BH182" s="57">
        <v>1048</v>
      </c>
      <c r="BI182" s="58">
        <f t="shared" si="199"/>
        <v>9.8385279759669544</v>
      </c>
      <c r="BJ182" s="56">
        <v>60631420</v>
      </c>
      <c r="BK182" s="57">
        <v>880</v>
      </c>
      <c r="BL182" s="58">
        <f t="shared" si="200"/>
        <v>9.8987626546681664</v>
      </c>
      <c r="BM182" s="56">
        <v>2779032</v>
      </c>
      <c r="BN182" s="57">
        <v>2011</v>
      </c>
      <c r="BO182" s="58">
        <f t="shared" si="201"/>
        <v>9.8835209121737844</v>
      </c>
      <c r="BP182" s="56">
        <v>14742299</v>
      </c>
      <c r="BQ182" s="57">
        <v>2142</v>
      </c>
      <c r="BR182" s="58">
        <f t="shared" si="202"/>
        <v>9.8618784530386741</v>
      </c>
      <c r="BS182" s="56">
        <v>18205437</v>
      </c>
      <c r="BT182" s="57">
        <v>1280</v>
      </c>
      <c r="BU182" s="58">
        <f t="shared" si="203"/>
        <v>9.9332609033059125</v>
      </c>
      <c r="BV182" s="56">
        <v>24049694</v>
      </c>
      <c r="BW182" s="57">
        <v>1352</v>
      </c>
      <c r="BX182" s="58">
        <f t="shared" si="204"/>
        <v>9.9280364223821422</v>
      </c>
      <c r="BY182" s="56">
        <v>11178662</v>
      </c>
      <c r="BZ182" s="57">
        <v>1232</v>
      </c>
      <c r="CA182" s="58">
        <f t="shared" si="205"/>
        <v>9.9123018746480014</v>
      </c>
      <c r="CB182" s="56">
        <v>6901440</v>
      </c>
      <c r="CC182" s="57">
        <v>2705</v>
      </c>
      <c r="CD182" s="58">
        <f t="shared" si="206"/>
        <v>9.8345755317215051</v>
      </c>
      <c r="CE182" s="56">
        <v>12077472</v>
      </c>
      <c r="CF182" s="57">
        <v>1754</v>
      </c>
      <c r="CG182" s="58">
        <f t="shared" si="207"/>
        <v>9.8961859625366735</v>
      </c>
      <c r="CH182" s="56">
        <v>4662</v>
      </c>
      <c r="CI182" s="57">
        <v>1166</v>
      </c>
      <c r="CJ182" s="58">
        <f t="shared" si="208"/>
        <v>9.9760438056125942</v>
      </c>
      <c r="CK182" s="56">
        <v>1766812</v>
      </c>
      <c r="CL182" s="57">
        <v>927</v>
      </c>
      <c r="CM182" s="58">
        <f t="shared" si="209"/>
        <v>9.9091394975948699</v>
      </c>
      <c r="CN182" s="56">
        <v>3695837</v>
      </c>
      <c r="CO182" s="57">
        <v>1901</v>
      </c>
      <c r="CP182" s="58">
        <f t="shared" si="210"/>
        <v>9.866611304302694</v>
      </c>
      <c r="CQ182" s="56">
        <v>17912762</v>
      </c>
      <c r="CR182" s="57">
        <v>2260</v>
      </c>
      <c r="CS182" s="58">
        <f t="shared" si="211"/>
        <v>9.8526462638416614</v>
      </c>
      <c r="CT182" s="56">
        <v>17589262</v>
      </c>
      <c r="CU182" s="57">
        <v>1327</v>
      </c>
      <c r="CV182" s="58">
        <f t="shared" si="212"/>
        <v>9.9274332310914932</v>
      </c>
      <c r="CW182" s="56">
        <v>2797627</v>
      </c>
      <c r="CX182" s="57">
        <v>1360</v>
      </c>
      <c r="CY182" s="58">
        <f t="shared" si="213"/>
        <v>9.7553977476508145</v>
      </c>
      <c r="CZ182" s="56">
        <v>815454</v>
      </c>
      <c r="DA182" s="57">
        <v>2265</v>
      </c>
      <c r="DB182" s="58">
        <f t="shared" si="214"/>
        <v>9.5312236997138537</v>
      </c>
      <c r="DC182" s="56">
        <v>27723050</v>
      </c>
      <c r="DD182" s="57">
        <v>3014</v>
      </c>
      <c r="DE182" s="58">
        <f t="shared" si="215"/>
        <v>9.8435611874979578</v>
      </c>
      <c r="DF182" s="105"/>
      <c r="DG182" s="105"/>
    </row>
    <row r="183" spans="1:111" x14ac:dyDescent="0.3">
      <c r="A183" s="55" t="s">
        <v>211</v>
      </c>
      <c r="B183" s="56">
        <v>203483281</v>
      </c>
      <c r="C183" s="57">
        <v>218</v>
      </c>
      <c r="D183" s="58">
        <f t="shared" si="180"/>
        <v>1.9705324053150139</v>
      </c>
      <c r="E183" s="56">
        <v>171297014</v>
      </c>
      <c r="F183" s="57">
        <v>204</v>
      </c>
      <c r="G183" s="58">
        <f t="shared" si="181"/>
        <v>1.9681620839363243</v>
      </c>
      <c r="H183" s="56">
        <v>12883305</v>
      </c>
      <c r="I183" s="57">
        <v>205</v>
      </c>
      <c r="J183" s="58">
        <f t="shared" si="182"/>
        <v>1.9675592667242539</v>
      </c>
      <c r="K183" s="56">
        <v>4002257</v>
      </c>
      <c r="L183" s="57">
        <v>203</v>
      </c>
      <c r="M183" s="58">
        <f t="shared" si="183"/>
        <v>1.9617317356010824</v>
      </c>
      <c r="N183" s="56">
        <v>16094234</v>
      </c>
      <c r="O183" s="57">
        <v>199</v>
      </c>
      <c r="P183" s="58">
        <f t="shared" si="184"/>
        <v>1.9640742202921435</v>
      </c>
      <c r="Q183" s="56">
        <v>4291277</v>
      </c>
      <c r="R183" s="57">
        <v>204</v>
      </c>
      <c r="S183" s="58">
        <f t="shared" si="185"/>
        <v>1.9694921799575209</v>
      </c>
      <c r="T183" s="56">
        <v>6995452</v>
      </c>
      <c r="U183" s="57">
        <v>195</v>
      </c>
      <c r="V183" s="58">
        <f t="shared" si="186"/>
        <v>1.9679079624583713</v>
      </c>
      <c r="W183" s="56">
        <v>12135343</v>
      </c>
      <c r="X183" s="57">
        <v>201</v>
      </c>
      <c r="Y183" s="58">
        <f t="shared" si="187"/>
        <v>1.9725220804710502</v>
      </c>
      <c r="Z183" s="56">
        <v>9044237</v>
      </c>
      <c r="AA183" s="57">
        <v>202</v>
      </c>
      <c r="AB183" s="58">
        <f t="shared" si="188"/>
        <v>1.9705394595649204</v>
      </c>
      <c r="AC183" s="56">
        <v>2147413</v>
      </c>
      <c r="AD183" s="57">
        <v>296</v>
      </c>
      <c r="AE183" s="58">
        <f t="shared" si="189"/>
        <v>1.9864438628279981</v>
      </c>
      <c r="AF183" s="56">
        <v>13534390</v>
      </c>
      <c r="AG183" s="57">
        <v>188</v>
      </c>
      <c r="AH183" s="58">
        <f t="shared" si="190"/>
        <v>1.9698239731768652</v>
      </c>
      <c r="AI183" s="56">
        <v>6306383</v>
      </c>
      <c r="AJ183" s="57">
        <v>169</v>
      </c>
      <c r="AK183" s="58">
        <f t="shared" si="191"/>
        <v>1.9648878037437507</v>
      </c>
      <c r="AL183" s="56">
        <v>3686510</v>
      </c>
      <c r="AM183" s="57">
        <v>384</v>
      </c>
      <c r="AN183" s="58">
        <f t="shared" si="192"/>
        <v>1.9598836319093556</v>
      </c>
      <c r="AO183" s="56">
        <v>6390900</v>
      </c>
      <c r="AP183" s="57">
        <v>238</v>
      </c>
      <c r="AQ183" s="58">
        <f t="shared" si="193"/>
        <v>1.9624010554089708</v>
      </c>
      <c r="AR183" s="56">
        <v>9687716</v>
      </c>
      <c r="AS183" s="57">
        <v>217</v>
      </c>
      <c r="AT183" s="58">
        <f t="shared" si="194"/>
        <v>1.9625576557836664</v>
      </c>
      <c r="AU183" s="56">
        <v>15376101</v>
      </c>
      <c r="AV183" s="57">
        <v>196</v>
      </c>
      <c r="AW183" s="58">
        <f t="shared" si="195"/>
        <v>1.9766034691407826</v>
      </c>
      <c r="AX183" s="56">
        <v>9095711</v>
      </c>
      <c r="AY183" s="57">
        <v>228</v>
      </c>
      <c r="AZ183" s="58">
        <f t="shared" si="196"/>
        <v>1.9638242894056845</v>
      </c>
      <c r="BA183" s="56">
        <v>6352116</v>
      </c>
      <c r="BB183" s="57">
        <v>195</v>
      </c>
      <c r="BC183" s="58">
        <f t="shared" si="197"/>
        <v>1.9692991314885882</v>
      </c>
      <c r="BD183" s="56">
        <v>8450962</v>
      </c>
      <c r="BE183" s="57">
        <v>236</v>
      </c>
      <c r="BF183" s="58">
        <f t="shared" si="198"/>
        <v>1.9668305692141013</v>
      </c>
      <c r="BG183" s="56">
        <v>12757128</v>
      </c>
      <c r="BH183" s="57">
        <v>210</v>
      </c>
      <c r="BI183" s="58">
        <f t="shared" si="199"/>
        <v>1.9714607585429966</v>
      </c>
      <c r="BJ183" s="56">
        <v>12065579</v>
      </c>
      <c r="BK183" s="57">
        <v>175</v>
      </c>
      <c r="BL183" s="58">
        <f t="shared" si="200"/>
        <v>1.9685039370078741</v>
      </c>
      <c r="BM183" s="56">
        <v>549677</v>
      </c>
      <c r="BN183" s="57">
        <v>398</v>
      </c>
      <c r="BO183" s="58">
        <f t="shared" si="201"/>
        <v>1.9560623187693515</v>
      </c>
      <c r="BP183" s="56">
        <v>2924489</v>
      </c>
      <c r="BQ183" s="57">
        <v>425</v>
      </c>
      <c r="BR183" s="58">
        <f t="shared" si="202"/>
        <v>1.9567219152854511</v>
      </c>
      <c r="BS183" s="56">
        <v>3600524</v>
      </c>
      <c r="BT183" s="57">
        <v>253</v>
      </c>
      <c r="BU183" s="58">
        <f t="shared" si="203"/>
        <v>1.9633711004190595</v>
      </c>
      <c r="BV183" s="56">
        <v>4750077</v>
      </c>
      <c r="BW183" s="57">
        <v>267</v>
      </c>
      <c r="BX183" s="58">
        <f t="shared" si="204"/>
        <v>1.9606403289763548</v>
      </c>
      <c r="BY183" s="56">
        <v>2214864</v>
      </c>
      <c r="BZ183" s="57">
        <v>244</v>
      </c>
      <c r="CA183" s="58">
        <f t="shared" si="205"/>
        <v>1.9631506959530132</v>
      </c>
      <c r="CB183" s="56">
        <v>1372821</v>
      </c>
      <c r="CC183" s="57">
        <v>538</v>
      </c>
      <c r="CD183" s="58">
        <f t="shared" si="206"/>
        <v>1.9560079985457188</v>
      </c>
      <c r="CE183" s="56">
        <v>2388006</v>
      </c>
      <c r="CF183" s="57">
        <v>347</v>
      </c>
      <c r="CG183" s="58">
        <f t="shared" si="207"/>
        <v>1.9577973369442565</v>
      </c>
      <c r="CH183" s="56">
        <v>912</v>
      </c>
      <c r="CI183" s="57">
        <v>228</v>
      </c>
      <c r="CJ183" s="58">
        <f t="shared" si="208"/>
        <v>1.9507186858316223</v>
      </c>
      <c r="CK183" s="56">
        <v>350375</v>
      </c>
      <c r="CL183" s="57">
        <v>184</v>
      </c>
      <c r="CM183" s="58">
        <f t="shared" si="209"/>
        <v>1.966862640299305</v>
      </c>
      <c r="CN183" s="56">
        <v>733652</v>
      </c>
      <c r="CO183" s="57">
        <v>377</v>
      </c>
      <c r="CP183" s="58">
        <f t="shared" si="210"/>
        <v>1.956713551668656</v>
      </c>
      <c r="CQ183" s="56">
        <v>3560811</v>
      </c>
      <c r="CR183" s="57">
        <v>449</v>
      </c>
      <c r="CS183" s="58">
        <f t="shared" si="211"/>
        <v>1.957450518789781</v>
      </c>
      <c r="CT183" s="56">
        <v>3475085</v>
      </c>
      <c r="CU183" s="57">
        <v>262</v>
      </c>
      <c r="CV183" s="58">
        <f t="shared" si="212"/>
        <v>1.9600508715493379</v>
      </c>
      <c r="CW183" s="56">
        <v>577092</v>
      </c>
      <c r="CX183" s="57">
        <v>281</v>
      </c>
      <c r="CY183" s="58">
        <f t="shared" si="213"/>
        <v>2.015637328742558</v>
      </c>
      <c r="CZ183" s="56">
        <v>177390</v>
      </c>
      <c r="DA183" s="57">
        <v>493</v>
      </c>
      <c r="DB183" s="58">
        <f t="shared" si="214"/>
        <v>2.0745665712842953</v>
      </c>
      <c r="DC183" s="56">
        <v>5510492</v>
      </c>
      <c r="DD183" s="57">
        <v>599</v>
      </c>
      <c r="DE183" s="58">
        <f t="shared" si="215"/>
        <v>1.9563016427708284</v>
      </c>
      <c r="DF183" s="105"/>
      <c r="DG183" s="105"/>
    </row>
    <row r="184" spans="1:111" x14ac:dyDescent="0.3">
      <c r="A184" s="55" t="s">
        <v>212</v>
      </c>
      <c r="B184" s="56">
        <v>603692746</v>
      </c>
      <c r="C184" s="57">
        <v>646</v>
      </c>
      <c r="D184" s="58">
        <f t="shared" si="180"/>
        <v>5.8392841001536651</v>
      </c>
      <c r="E184" s="56">
        <v>506329538</v>
      </c>
      <c r="F184" s="57">
        <v>603</v>
      </c>
      <c r="G184" s="58">
        <f t="shared" si="181"/>
        <v>5.8176555716353118</v>
      </c>
      <c r="H184" s="56">
        <v>38302446</v>
      </c>
      <c r="I184" s="57">
        <v>610</v>
      </c>
      <c r="J184" s="58">
        <f t="shared" si="182"/>
        <v>5.8546885497648526</v>
      </c>
      <c r="K184" s="56">
        <v>12003680</v>
      </c>
      <c r="L184" s="57">
        <v>610</v>
      </c>
      <c r="M184" s="58">
        <f t="shared" si="183"/>
        <v>5.8948589099342872</v>
      </c>
      <c r="N184" s="56">
        <v>47307431</v>
      </c>
      <c r="O184" s="57">
        <v>586</v>
      </c>
      <c r="P184" s="58">
        <f t="shared" si="184"/>
        <v>5.7836557441768655</v>
      </c>
      <c r="Q184" s="56">
        <v>12775416</v>
      </c>
      <c r="R184" s="57">
        <v>606</v>
      </c>
      <c r="S184" s="58">
        <f t="shared" si="185"/>
        <v>5.850550299285576</v>
      </c>
      <c r="T184" s="56">
        <v>20857723</v>
      </c>
      <c r="U184" s="57">
        <v>581</v>
      </c>
      <c r="V184" s="58">
        <f t="shared" si="186"/>
        <v>5.8633565445554545</v>
      </c>
      <c r="W184" s="56">
        <v>35127750</v>
      </c>
      <c r="X184" s="57">
        <v>581</v>
      </c>
      <c r="Y184" s="58">
        <f t="shared" si="187"/>
        <v>5.7016683022571142</v>
      </c>
      <c r="Z184" s="56">
        <v>26492404</v>
      </c>
      <c r="AA184" s="57">
        <v>592</v>
      </c>
      <c r="AB184" s="58">
        <f t="shared" si="188"/>
        <v>5.7750463369427374</v>
      </c>
      <c r="AC184" s="56">
        <v>6454896</v>
      </c>
      <c r="AD184" s="57">
        <v>890</v>
      </c>
      <c r="AE184" s="58">
        <f t="shared" si="189"/>
        <v>5.9727535064760762</v>
      </c>
      <c r="AF184" s="56">
        <v>39905667</v>
      </c>
      <c r="AG184" s="57">
        <v>554</v>
      </c>
      <c r="AH184" s="58">
        <f t="shared" si="190"/>
        <v>5.8046940486169323</v>
      </c>
      <c r="AI184" s="56">
        <v>18759815</v>
      </c>
      <c r="AJ184" s="57">
        <v>503</v>
      </c>
      <c r="AK184" s="58">
        <f t="shared" si="191"/>
        <v>5.8481571910242991</v>
      </c>
      <c r="AL184" s="56">
        <v>11033843</v>
      </c>
      <c r="AM184" s="57">
        <v>1148</v>
      </c>
      <c r="AN184" s="58">
        <f t="shared" si="192"/>
        <v>5.8592354412290106</v>
      </c>
      <c r="AO184" s="56">
        <v>19309965</v>
      </c>
      <c r="AP184" s="57">
        <v>720</v>
      </c>
      <c r="AQ184" s="58">
        <f t="shared" si="193"/>
        <v>5.9366754617414248</v>
      </c>
      <c r="AR184" s="56">
        <v>29178659</v>
      </c>
      <c r="AS184" s="57">
        <v>654</v>
      </c>
      <c r="AT184" s="58">
        <f t="shared" si="194"/>
        <v>5.9148051008410958</v>
      </c>
      <c r="AU184" s="56">
        <v>45102595</v>
      </c>
      <c r="AV184" s="57">
        <v>574</v>
      </c>
      <c r="AW184" s="58">
        <f t="shared" si="195"/>
        <v>5.7886244453408633</v>
      </c>
      <c r="AX184" s="56">
        <v>27246355</v>
      </c>
      <c r="AY184" s="57">
        <v>683</v>
      </c>
      <c r="AZ184" s="58">
        <f t="shared" si="196"/>
        <v>5.8828596037898357</v>
      </c>
      <c r="BA184" s="56">
        <v>19010899</v>
      </c>
      <c r="BB184" s="57">
        <v>582</v>
      </c>
      <c r="BC184" s="58">
        <f t="shared" si="197"/>
        <v>5.8776004847505554</v>
      </c>
      <c r="BD184" s="56">
        <v>25067213</v>
      </c>
      <c r="BE184" s="57">
        <v>699</v>
      </c>
      <c r="BF184" s="58">
        <f t="shared" si="198"/>
        <v>5.8254854571214265</v>
      </c>
      <c r="BG184" s="56">
        <v>36963633</v>
      </c>
      <c r="BH184" s="57">
        <v>609</v>
      </c>
      <c r="BI184" s="58">
        <f t="shared" si="199"/>
        <v>5.7172361997746908</v>
      </c>
      <c r="BJ184" s="56">
        <v>35429148</v>
      </c>
      <c r="BK184" s="57">
        <v>514</v>
      </c>
      <c r="BL184" s="58">
        <f t="shared" si="200"/>
        <v>5.7817772778402698</v>
      </c>
      <c r="BM184" s="56">
        <v>1676823</v>
      </c>
      <c r="BN184" s="57">
        <v>1213</v>
      </c>
      <c r="BO184" s="58">
        <f t="shared" si="201"/>
        <v>5.9615668157467931</v>
      </c>
      <c r="BP184" s="56">
        <v>8903100</v>
      </c>
      <c r="BQ184" s="57">
        <v>1294</v>
      </c>
      <c r="BR184" s="58">
        <f t="shared" si="202"/>
        <v>5.9576427255985269</v>
      </c>
      <c r="BS184" s="56">
        <v>10834846</v>
      </c>
      <c r="BT184" s="57">
        <v>762</v>
      </c>
      <c r="BU184" s="58">
        <f t="shared" si="203"/>
        <v>5.9133943814993017</v>
      </c>
      <c r="BV184" s="56">
        <v>14426629</v>
      </c>
      <c r="BW184" s="57">
        <v>811</v>
      </c>
      <c r="BX184" s="58">
        <f t="shared" si="204"/>
        <v>5.9553532089881038</v>
      </c>
      <c r="BY184" s="56">
        <v>6653083</v>
      </c>
      <c r="BZ184" s="57">
        <v>734</v>
      </c>
      <c r="CA184" s="58">
        <f t="shared" si="205"/>
        <v>5.9055434870061951</v>
      </c>
      <c r="CB184" s="56">
        <v>4150574</v>
      </c>
      <c r="CC184" s="57">
        <v>1627</v>
      </c>
      <c r="CD184" s="58">
        <f t="shared" si="206"/>
        <v>5.915288129431012</v>
      </c>
      <c r="CE184" s="56">
        <v>7298268</v>
      </c>
      <c r="CF184" s="57">
        <v>1060</v>
      </c>
      <c r="CG184" s="58">
        <f t="shared" si="207"/>
        <v>5.9805912886481609</v>
      </c>
      <c r="CH184" s="56">
        <v>2589</v>
      </c>
      <c r="CI184" s="57">
        <v>647</v>
      </c>
      <c r="CJ184" s="58">
        <f t="shared" si="208"/>
        <v>5.5355920602327169</v>
      </c>
      <c r="CK184" s="56">
        <v>1037765</v>
      </c>
      <c r="CL184" s="57">
        <v>544</v>
      </c>
      <c r="CM184" s="58">
        <f t="shared" si="209"/>
        <v>5.8150721539283809</v>
      </c>
      <c r="CN184" s="56">
        <v>2221039</v>
      </c>
      <c r="CO184" s="57">
        <v>1143</v>
      </c>
      <c r="CP184" s="58">
        <f t="shared" si="210"/>
        <v>5.9324233144755283</v>
      </c>
      <c r="CQ184" s="56">
        <v>10783853</v>
      </c>
      <c r="CR184" s="57">
        <v>1360</v>
      </c>
      <c r="CS184" s="58">
        <f t="shared" si="211"/>
        <v>5.9290260702763966</v>
      </c>
      <c r="CT184" s="56">
        <v>10526830</v>
      </c>
      <c r="CU184" s="57">
        <v>794</v>
      </c>
      <c r="CV184" s="58">
        <f t="shared" si="212"/>
        <v>5.9400014962220391</v>
      </c>
      <c r="CW184" s="56">
        <v>1704375</v>
      </c>
      <c r="CX184" s="57">
        <v>829</v>
      </c>
      <c r="CY184" s="58">
        <f t="shared" si="213"/>
        <v>5.9464887741195041</v>
      </c>
      <c r="CZ184" s="56">
        <v>519523</v>
      </c>
      <c r="DA184" s="57">
        <v>1443</v>
      </c>
      <c r="DB184" s="58">
        <f t="shared" si="214"/>
        <v>6.072210065645514</v>
      </c>
      <c r="DC184" s="56">
        <v>16623911</v>
      </c>
      <c r="DD184" s="57">
        <v>1808</v>
      </c>
      <c r="DE184" s="58">
        <f t="shared" si="215"/>
        <v>5.9048303341062738</v>
      </c>
      <c r="DF184" s="105"/>
      <c r="DG184" s="105"/>
    </row>
    <row r="185" spans="1:111" x14ac:dyDescent="0.3">
      <c r="A185" s="55" t="s">
        <v>213</v>
      </c>
      <c r="B185" s="56">
        <v>49005101</v>
      </c>
      <c r="C185" s="57">
        <v>52</v>
      </c>
      <c r="D185" s="58">
        <f t="shared" si="180"/>
        <v>0.4700352526439483</v>
      </c>
      <c r="E185" s="56">
        <v>40944760</v>
      </c>
      <c r="F185" s="57">
        <v>49</v>
      </c>
      <c r="G185" s="58">
        <f t="shared" si="181"/>
        <v>0.47274481427882298</v>
      </c>
      <c r="H185" s="56">
        <v>3110818</v>
      </c>
      <c r="I185" s="57">
        <v>50</v>
      </c>
      <c r="J185" s="58">
        <f t="shared" si="182"/>
        <v>0.47989250407908629</v>
      </c>
      <c r="K185" s="56">
        <v>986008</v>
      </c>
      <c r="L185" s="57">
        <v>50</v>
      </c>
      <c r="M185" s="58">
        <f t="shared" si="183"/>
        <v>0.48318515655199068</v>
      </c>
      <c r="N185" s="56">
        <v>3807207</v>
      </c>
      <c r="O185" s="57">
        <v>47</v>
      </c>
      <c r="P185" s="58">
        <f t="shared" si="184"/>
        <v>0.46387682589814444</v>
      </c>
      <c r="Q185" s="56">
        <v>1036500</v>
      </c>
      <c r="R185" s="57">
        <v>49</v>
      </c>
      <c r="S185" s="58">
        <f t="shared" si="185"/>
        <v>0.47306429812705153</v>
      </c>
      <c r="T185" s="56">
        <v>1693195</v>
      </c>
      <c r="U185" s="57">
        <v>47</v>
      </c>
      <c r="V185" s="58">
        <f t="shared" si="186"/>
        <v>0.47431627813099198</v>
      </c>
      <c r="W185" s="56">
        <v>2809085</v>
      </c>
      <c r="X185" s="57">
        <v>46</v>
      </c>
      <c r="Y185" s="58">
        <f t="shared" si="187"/>
        <v>0.45142296368989204</v>
      </c>
      <c r="Z185" s="56">
        <v>2128897</v>
      </c>
      <c r="AA185" s="57">
        <v>48</v>
      </c>
      <c r="AB185" s="58">
        <f t="shared" si="188"/>
        <v>0.46824700029265437</v>
      </c>
      <c r="AC185" s="56">
        <v>527052</v>
      </c>
      <c r="AD185" s="57">
        <v>73</v>
      </c>
      <c r="AE185" s="58">
        <f t="shared" si="189"/>
        <v>0.48990000671095901</v>
      </c>
      <c r="AF185" s="56">
        <v>3224886</v>
      </c>
      <c r="AG185" s="57">
        <v>45</v>
      </c>
      <c r="AH185" s="58">
        <f t="shared" si="190"/>
        <v>0.47150041911148366</v>
      </c>
      <c r="AI185" s="56">
        <v>1514717</v>
      </c>
      <c r="AJ185" s="57">
        <v>41</v>
      </c>
      <c r="AK185" s="58">
        <f t="shared" si="191"/>
        <v>0.47668875712126491</v>
      </c>
      <c r="AL185" s="56">
        <v>909183</v>
      </c>
      <c r="AM185" s="57">
        <v>95</v>
      </c>
      <c r="AN185" s="58">
        <f t="shared" si="192"/>
        <v>0.48486704435257494</v>
      </c>
      <c r="AO185" s="56">
        <v>1573653</v>
      </c>
      <c r="AP185" s="57">
        <v>59</v>
      </c>
      <c r="AQ185" s="58">
        <f t="shared" si="193"/>
        <v>0.48647757255936674</v>
      </c>
      <c r="AR185" s="56">
        <v>2385215</v>
      </c>
      <c r="AS185" s="57">
        <v>53</v>
      </c>
      <c r="AT185" s="58">
        <f t="shared" si="194"/>
        <v>0.47933435832504301</v>
      </c>
      <c r="AU185" s="56">
        <v>3630941</v>
      </c>
      <c r="AV185" s="57">
        <v>46</v>
      </c>
      <c r="AW185" s="58">
        <f t="shared" si="195"/>
        <v>0.46389673255344899</v>
      </c>
      <c r="AX185" s="56">
        <v>2203138</v>
      </c>
      <c r="AY185" s="57">
        <v>55</v>
      </c>
      <c r="AZ185" s="58">
        <f t="shared" si="196"/>
        <v>0.47372954349698532</v>
      </c>
      <c r="BA185" s="56">
        <v>1538833</v>
      </c>
      <c r="BB185" s="57">
        <v>47</v>
      </c>
      <c r="BC185" s="58">
        <f t="shared" si="197"/>
        <v>0.47465158553827513</v>
      </c>
      <c r="BD185" s="56">
        <v>2044357</v>
      </c>
      <c r="BE185" s="57">
        <v>57</v>
      </c>
      <c r="BF185" s="58">
        <f t="shared" si="198"/>
        <v>0.4750395866322194</v>
      </c>
      <c r="BG185" s="56">
        <v>2990702</v>
      </c>
      <c r="BH185" s="57">
        <v>49</v>
      </c>
      <c r="BI185" s="58">
        <f t="shared" si="199"/>
        <v>0.46000751032669923</v>
      </c>
      <c r="BJ185" s="56">
        <v>2830373</v>
      </c>
      <c r="BK185" s="57">
        <v>41</v>
      </c>
      <c r="BL185" s="58">
        <f t="shared" si="200"/>
        <v>0.46119235095613048</v>
      </c>
      <c r="BM185" s="56">
        <v>140504</v>
      </c>
      <c r="BN185" s="57">
        <v>102</v>
      </c>
      <c r="BO185" s="58">
        <f t="shared" si="201"/>
        <v>0.50130240330269815</v>
      </c>
      <c r="BP185" s="56">
        <v>737733</v>
      </c>
      <c r="BQ185" s="57">
        <v>107</v>
      </c>
      <c r="BR185" s="58">
        <f t="shared" si="202"/>
        <v>0.49263351749539597</v>
      </c>
      <c r="BS185" s="56">
        <v>899355</v>
      </c>
      <c r="BT185" s="57">
        <v>63</v>
      </c>
      <c r="BU185" s="58">
        <f t="shared" si="203"/>
        <v>0.48890268508458795</v>
      </c>
      <c r="BV185" s="56">
        <v>1185949</v>
      </c>
      <c r="BW185" s="57">
        <v>67</v>
      </c>
      <c r="BX185" s="58">
        <f t="shared" si="204"/>
        <v>0.49199588779556469</v>
      </c>
      <c r="BY185" s="56">
        <v>547537</v>
      </c>
      <c r="BZ185" s="57">
        <v>60</v>
      </c>
      <c r="CA185" s="58">
        <f t="shared" si="205"/>
        <v>0.48274197441467531</v>
      </c>
      <c r="CB185" s="56">
        <v>342609</v>
      </c>
      <c r="CC185" s="57">
        <v>134</v>
      </c>
      <c r="CD185" s="58">
        <f t="shared" si="206"/>
        <v>0.48718414833666612</v>
      </c>
      <c r="CE185" s="56">
        <v>604197</v>
      </c>
      <c r="CF185" s="57">
        <v>88</v>
      </c>
      <c r="CG185" s="58">
        <f t="shared" si="207"/>
        <v>0.49650191830286616</v>
      </c>
      <c r="CH185" s="56">
        <v>204</v>
      </c>
      <c r="CI185" s="57">
        <v>51</v>
      </c>
      <c r="CJ185" s="58">
        <f t="shared" si="208"/>
        <v>0.43634496919917859</v>
      </c>
      <c r="CK185" s="56">
        <v>83311</v>
      </c>
      <c r="CL185" s="57">
        <v>44</v>
      </c>
      <c r="CM185" s="58">
        <f t="shared" si="209"/>
        <v>0.4703367183324425</v>
      </c>
      <c r="CN185" s="56">
        <v>182544</v>
      </c>
      <c r="CO185" s="57">
        <v>94</v>
      </c>
      <c r="CP185" s="58">
        <f t="shared" si="210"/>
        <v>0.48788083251154823</v>
      </c>
      <c r="CQ185" s="56">
        <v>889260</v>
      </c>
      <c r="CR185" s="57">
        <v>112</v>
      </c>
      <c r="CS185" s="58">
        <f t="shared" si="211"/>
        <v>0.48827273519923275</v>
      </c>
      <c r="CT185" s="56">
        <v>872120</v>
      </c>
      <c r="CU185" s="57">
        <v>66</v>
      </c>
      <c r="CV185" s="58">
        <f t="shared" si="212"/>
        <v>0.49375327298571109</v>
      </c>
      <c r="CW185" s="56">
        <v>137649</v>
      </c>
      <c r="CX185" s="57">
        <v>67</v>
      </c>
      <c r="CY185" s="58">
        <f t="shared" si="213"/>
        <v>0.48059680080338574</v>
      </c>
      <c r="CZ185" s="56">
        <v>41881</v>
      </c>
      <c r="DA185" s="57">
        <v>116</v>
      </c>
      <c r="DB185" s="58">
        <f t="shared" si="214"/>
        <v>0.4881333108904225</v>
      </c>
      <c r="DC185" s="56">
        <v>1395488</v>
      </c>
      <c r="DD185" s="57">
        <v>152</v>
      </c>
      <c r="DE185" s="58">
        <f t="shared" si="215"/>
        <v>0.49642378915052748</v>
      </c>
      <c r="DF185" s="105"/>
      <c r="DG185" s="105"/>
    </row>
    <row r="186" spans="1:111" x14ac:dyDescent="0.3">
      <c r="A186" s="55" t="s">
        <v>214</v>
      </c>
      <c r="B186" s="56">
        <v>1894306410</v>
      </c>
      <c r="C186" s="57">
        <v>2026</v>
      </c>
      <c r="D186" s="58">
        <f t="shared" si="180"/>
        <v>18.313296574166142</v>
      </c>
      <c r="E186" s="56">
        <v>1593262877</v>
      </c>
      <c r="F186" s="57">
        <v>1898</v>
      </c>
      <c r="G186" s="58">
        <f t="shared" si="181"/>
        <v>18.311625663289917</v>
      </c>
      <c r="H186" s="56">
        <v>120335991</v>
      </c>
      <c r="I186" s="57">
        <v>1916</v>
      </c>
      <c r="J186" s="58">
        <f t="shared" si="182"/>
        <v>18.389480756310586</v>
      </c>
      <c r="K186" s="56">
        <v>37739139</v>
      </c>
      <c r="L186" s="57">
        <v>1917</v>
      </c>
      <c r="M186" s="58">
        <f t="shared" si="183"/>
        <v>18.525318902203324</v>
      </c>
      <c r="N186" s="56">
        <v>148749223</v>
      </c>
      <c r="O186" s="57">
        <v>1842</v>
      </c>
      <c r="P186" s="58">
        <f t="shared" si="184"/>
        <v>18.180023687327278</v>
      </c>
      <c r="Q186" s="56">
        <v>40199669</v>
      </c>
      <c r="R186" s="57">
        <v>1908</v>
      </c>
      <c r="S186" s="58">
        <f t="shared" si="185"/>
        <v>18.420544506661518</v>
      </c>
      <c r="T186" s="56">
        <v>65721676</v>
      </c>
      <c r="U186" s="57">
        <v>1830</v>
      </c>
      <c r="V186" s="58">
        <f t="shared" si="186"/>
        <v>18.468059339993946</v>
      </c>
      <c r="W186" s="56">
        <v>110772446</v>
      </c>
      <c r="X186" s="57">
        <v>1834</v>
      </c>
      <c r="Y186" s="58">
        <f t="shared" si="187"/>
        <v>17.998037291462218</v>
      </c>
      <c r="Z186" s="56">
        <v>83590764</v>
      </c>
      <c r="AA186" s="57">
        <v>1867</v>
      </c>
      <c r="AB186" s="58">
        <f t="shared" si="188"/>
        <v>18.212857282216369</v>
      </c>
      <c r="AC186" s="56">
        <v>20318990</v>
      </c>
      <c r="AD186" s="57">
        <v>2800</v>
      </c>
      <c r="AE186" s="58">
        <f t="shared" si="189"/>
        <v>18.790685188913496</v>
      </c>
      <c r="AF186" s="56">
        <v>126002633</v>
      </c>
      <c r="AG186" s="57">
        <v>1749</v>
      </c>
      <c r="AH186" s="58">
        <f t="shared" si="190"/>
        <v>18.325649622799663</v>
      </c>
      <c r="AI186" s="56">
        <v>59330875</v>
      </c>
      <c r="AJ186" s="57">
        <v>1591</v>
      </c>
      <c r="AK186" s="58">
        <f t="shared" si="191"/>
        <v>18.49784908731543</v>
      </c>
      <c r="AL186" s="56">
        <v>34045332</v>
      </c>
      <c r="AM186" s="57">
        <v>3542</v>
      </c>
      <c r="AN186" s="58">
        <f t="shared" si="192"/>
        <v>18.077884958913899</v>
      </c>
      <c r="AO186" s="56">
        <v>60547825</v>
      </c>
      <c r="AP186" s="57">
        <v>2259</v>
      </c>
      <c r="AQ186" s="58">
        <f t="shared" si="193"/>
        <v>18.62631926121372</v>
      </c>
      <c r="AR186" s="56">
        <v>91958196</v>
      </c>
      <c r="AS186" s="57">
        <v>2062</v>
      </c>
      <c r="AT186" s="58">
        <f t="shared" si="194"/>
        <v>18.64881975219318</v>
      </c>
      <c r="AU186" s="56">
        <v>142132393</v>
      </c>
      <c r="AV186" s="57">
        <v>1808</v>
      </c>
      <c r="AW186" s="58">
        <f t="shared" si="195"/>
        <v>18.233158531665993</v>
      </c>
      <c r="AX186" s="56">
        <v>85260064</v>
      </c>
      <c r="AY186" s="57">
        <v>2139</v>
      </c>
      <c r="AZ186" s="58">
        <f t="shared" si="196"/>
        <v>18.423772609819121</v>
      </c>
      <c r="BA186" s="56">
        <v>59782779</v>
      </c>
      <c r="BB186" s="57">
        <v>1831</v>
      </c>
      <c r="BC186" s="58">
        <f t="shared" si="197"/>
        <v>18.49121389618259</v>
      </c>
      <c r="BD186" s="56">
        <v>78463259</v>
      </c>
      <c r="BE186" s="57">
        <v>2189</v>
      </c>
      <c r="BF186" s="58">
        <f t="shared" si="198"/>
        <v>18.243186932244353</v>
      </c>
      <c r="BG186" s="56">
        <v>116288671</v>
      </c>
      <c r="BH186" s="57">
        <v>1915</v>
      </c>
      <c r="BI186" s="58">
        <f t="shared" si="199"/>
        <v>17.977844536237324</v>
      </c>
      <c r="BJ186" s="56">
        <v>112022952</v>
      </c>
      <c r="BK186" s="57">
        <v>1626</v>
      </c>
      <c r="BL186" s="58">
        <f t="shared" si="200"/>
        <v>18.290213723284591</v>
      </c>
      <c r="BM186" s="56">
        <v>5163991</v>
      </c>
      <c r="BN186" s="57">
        <v>3737</v>
      </c>
      <c r="BO186" s="58">
        <f t="shared" si="201"/>
        <v>18.366343932766501</v>
      </c>
      <c r="BP186" s="56">
        <v>27328774</v>
      </c>
      <c r="BQ186" s="57">
        <v>3971</v>
      </c>
      <c r="BR186" s="58">
        <f t="shared" si="202"/>
        <v>18.28268876611418</v>
      </c>
      <c r="BS186" s="56">
        <v>33765887</v>
      </c>
      <c r="BT186" s="57">
        <v>2374</v>
      </c>
      <c r="BU186" s="58">
        <f t="shared" si="203"/>
        <v>18.423094831600189</v>
      </c>
      <c r="BV186" s="56">
        <v>44964643</v>
      </c>
      <c r="BW186" s="57">
        <v>2527</v>
      </c>
      <c r="BX186" s="58">
        <f t="shared" si="204"/>
        <v>18.556322514319284</v>
      </c>
      <c r="BY186" s="56">
        <v>20812993</v>
      </c>
      <c r="BZ186" s="57">
        <v>2295</v>
      </c>
      <c r="CA186" s="58">
        <f t="shared" si="205"/>
        <v>18.464880521361334</v>
      </c>
      <c r="CB186" s="56">
        <v>12682595</v>
      </c>
      <c r="CC186" s="57">
        <v>4972</v>
      </c>
      <c r="CD186" s="58">
        <f t="shared" si="206"/>
        <v>18.076713324850026</v>
      </c>
      <c r="CE186" s="56">
        <v>22546946</v>
      </c>
      <c r="CF186" s="57">
        <v>3274</v>
      </c>
      <c r="CG186" s="58">
        <f t="shared" si="207"/>
        <v>18.472128187767996</v>
      </c>
      <c r="CH186" s="56">
        <v>8447</v>
      </c>
      <c r="CI186" s="57">
        <v>2112</v>
      </c>
      <c r="CJ186" s="58">
        <f t="shared" si="208"/>
        <v>18.069815195071868</v>
      </c>
      <c r="CK186" s="56">
        <v>3290584</v>
      </c>
      <c r="CL186" s="57">
        <v>1726</v>
      </c>
      <c r="CM186" s="58">
        <f t="shared" si="209"/>
        <v>18.45002672367718</v>
      </c>
      <c r="CN186" s="56">
        <v>6845049</v>
      </c>
      <c r="CO186" s="57">
        <v>3521</v>
      </c>
      <c r="CP186" s="58">
        <f t="shared" si="210"/>
        <v>18.274770332693205</v>
      </c>
      <c r="CQ186" s="56">
        <v>33002602</v>
      </c>
      <c r="CR186" s="57">
        <v>4163</v>
      </c>
      <c r="CS186" s="58">
        <f t="shared" si="211"/>
        <v>18.148923184235766</v>
      </c>
      <c r="CT186" s="56">
        <v>32830204</v>
      </c>
      <c r="CU186" s="57">
        <v>2477</v>
      </c>
      <c r="CV186" s="58">
        <f t="shared" si="212"/>
        <v>18.530709957357672</v>
      </c>
      <c r="CW186" s="56">
        <v>5441231</v>
      </c>
      <c r="CX186" s="57">
        <v>2645</v>
      </c>
      <c r="CY186" s="58">
        <f t="shared" si="213"/>
        <v>18.972814001865</v>
      </c>
      <c r="CZ186" s="56">
        <v>1688337</v>
      </c>
      <c r="DA186" s="57">
        <v>4690</v>
      </c>
      <c r="DB186" s="58">
        <f t="shared" si="214"/>
        <v>19.735734724793804</v>
      </c>
      <c r="DC186" s="56">
        <v>50671250</v>
      </c>
      <c r="DD186" s="57">
        <v>5510</v>
      </c>
      <c r="DE186" s="58">
        <f t="shared" si="215"/>
        <v>17.995362356706622</v>
      </c>
      <c r="DF186" s="105"/>
      <c r="DG186" s="105"/>
    </row>
    <row r="187" spans="1:111" x14ac:dyDescent="0.3">
      <c r="A187" s="55" t="s">
        <v>215</v>
      </c>
      <c r="B187" s="56">
        <v>209945129</v>
      </c>
      <c r="C187" s="57">
        <v>225</v>
      </c>
      <c r="D187" s="58">
        <f t="shared" si="180"/>
        <v>2.0338063816324685</v>
      </c>
      <c r="E187" s="56">
        <v>176441779</v>
      </c>
      <c r="F187" s="57">
        <v>210</v>
      </c>
      <c r="G187" s="58">
        <f t="shared" si="181"/>
        <v>2.0260492040520983</v>
      </c>
      <c r="H187" s="56">
        <v>13239748</v>
      </c>
      <c r="I187" s="57">
        <v>211</v>
      </c>
      <c r="J187" s="58">
        <f t="shared" si="182"/>
        <v>2.0251463672137442</v>
      </c>
      <c r="K187" s="56">
        <v>4096876</v>
      </c>
      <c r="L187" s="57">
        <v>208</v>
      </c>
      <c r="M187" s="58">
        <f t="shared" si="183"/>
        <v>2.0100502512562812</v>
      </c>
      <c r="N187" s="56">
        <v>16647384</v>
      </c>
      <c r="O187" s="57">
        <v>206</v>
      </c>
      <c r="P187" s="58">
        <f t="shared" si="184"/>
        <v>2.0331622581918674</v>
      </c>
      <c r="Q187" s="56">
        <v>4417984</v>
      </c>
      <c r="R187" s="57">
        <v>210</v>
      </c>
      <c r="S187" s="58">
        <f t="shared" si="185"/>
        <v>2.0274184205445067</v>
      </c>
      <c r="T187" s="56">
        <v>7177374</v>
      </c>
      <c r="U187" s="57">
        <v>200</v>
      </c>
      <c r="V187" s="58">
        <f t="shared" si="186"/>
        <v>2.0183671409829449</v>
      </c>
      <c r="W187" s="56">
        <v>12559850</v>
      </c>
      <c r="X187" s="57">
        <v>208</v>
      </c>
      <c r="Y187" s="58">
        <f t="shared" si="187"/>
        <v>2.0412168792934251</v>
      </c>
      <c r="Z187" s="56">
        <v>9341205</v>
      </c>
      <c r="AA187" s="57">
        <v>209</v>
      </c>
      <c r="AB187" s="58">
        <f t="shared" si="188"/>
        <v>2.0388254804409325</v>
      </c>
      <c r="AC187" s="56">
        <v>2145502</v>
      </c>
      <c r="AD187" s="57">
        <v>296</v>
      </c>
      <c r="AE187" s="58">
        <f t="shared" si="189"/>
        <v>1.9864438628279981</v>
      </c>
      <c r="AF187" s="56">
        <v>13909296</v>
      </c>
      <c r="AG187" s="57">
        <v>193</v>
      </c>
      <c r="AH187" s="58">
        <f t="shared" si="190"/>
        <v>2.0222129086336968</v>
      </c>
      <c r="AI187" s="56">
        <v>6477384</v>
      </c>
      <c r="AJ187" s="57">
        <v>174</v>
      </c>
      <c r="AK187" s="58">
        <f t="shared" si="191"/>
        <v>2.0230205790024414</v>
      </c>
      <c r="AL187" s="56">
        <v>3877061</v>
      </c>
      <c r="AM187" s="57">
        <v>403</v>
      </c>
      <c r="AN187" s="58">
        <f t="shared" si="192"/>
        <v>2.0568570407798701</v>
      </c>
      <c r="AO187" s="56">
        <v>6541987</v>
      </c>
      <c r="AP187" s="57">
        <v>244</v>
      </c>
      <c r="AQ187" s="58">
        <f t="shared" si="193"/>
        <v>2.0118733509234827</v>
      </c>
      <c r="AR187" s="56">
        <v>9904743</v>
      </c>
      <c r="AS187" s="57">
        <v>222</v>
      </c>
      <c r="AT187" s="58">
        <f t="shared" si="194"/>
        <v>2.0077778782671607</v>
      </c>
      <c r="AU187" s="56">
        <v>15828351</v>
      </c>
      <c r="AV187" s="57">
        <v>201</v>
      </c>
      <c r="AW187" s="58">
        <f t="shared" si="195"/>
        <v>2.0270270270270272</v>
      </c>
      <c r="AX187" s="56">
        <v>9389602</v>
      </c>
      <c r="AY187" s="57">
        <v>236</v>
      </c>
      <c r="AZ187" s="58">
        <f t="shared" si="196"/>
        <v>2.032730404823428</v>
      </c>
      <c r="BA187" s="56">
        <v>6515647</v>
      </c>
      <c r="BB187" s="57">
        <v>200</v>
      </c>
      <c r="BC187" s="58">
        <f t="shared" si="197"/>
        <v>2.0197939810139367</v>
      </c>
      <c r="BD187" s="56">
        <v>8748247</v>
      </c>
      <c r="BE187" s="57">
        <v>244</v>
      </c>
      <c r="BF187" s="58">
        <f t="shared" si="198"/>
        <v>2.0335027918993247</v>
      </c>
      <c r="BG187" s="56">
        <v>13210208</v>
      </c>
      <c r="BH187" s="57">
        <v>218</v>
      </c>
      <c r="BI187" s="58">
        <f t="shared" si="199"/>
        <v>2.046564025535111</v>
      </c>
      <c r="BJ187" s="56">
        <v>12413330</v>
      </c>
      <c r="BK187" s="57">
        <v>180</v>
      </c>
      <c r="BL187" s="58">
        <f t="shared" si="200"/>
        <v>2.0247469066366706</v>
      </c>
      <c r="BM187" s="56">
        <v>572688</v>
      </c>
      <c r="BN187" s="57">
        <v>414</v>
      </c>
      <c r="BO187" s="58">
        <f t="shared" si="201"/>
        <v>2.0346979898756574</v>
      </c>
      <c r="BP187" s="56">
        <v>3072790</v>
      </c>
      <c r="BQ187" s="57">
        <v>446</v>
      </c>
      <c r="BR187" s="58">
        <f t="shared" si="202"/>
        <v>2.0534069981583793</v>
      </c>
      <c r="BS187" s="56">
        <v>3708347</v>
      </c>
      <c r="BT187" s="57">
        <v>261</v>
      </c>
      <c r="BU187" s="58">
        <f t="shared" si="203"/>
        <v>2.0254539810647216</v>
      </c>
      <c r="BV187" s="56">
        <v>4903609</v>
      </c>
      <c r="BW187" s="57">
        <v>276</v>
      </c>
      <c r="BX187" s="58">
        <f t="shared" si="204"/>
        <v>2.0267293288294903</v>
      </c>
      <c r="BY187" s="56">
        <v>2281625</v>
      </c>
      <c r="BZ187" s="57">
        <v>252</v>
      </c>
      <c r="CA187" s="58">
        <f t="shared" si="205"/>
        <v>2.0275162925416366</v>
      </c>
      <c r="CB187" s="56">
        <v>1452691</v>
      </c>
      <c r="CC187" s="57">
        <v>569</v>
      </c>
      <c r="CD187" s="58">
        <f t="shared" si="206"/>
        <v>2.0687147791310667</v>
      </c>
      <c r="CE187" s="56">
        <v>2486755</v>
      </c>
      <c r="CF187" s="57">
        <v>361</v>
      </c>
      <c r="CG187" s="58">
        <f t="shared" si="207"/>
        <v>2.0367862784924395</v>
      </c>
      <c r="CH187" s="56">
        <v>932</v>
      </c>
      <c r="CI187" s="57">
        <v>233</v>
      </c>
      <c r="CJ187" s="58">
        <f t="shared" si="208"/>
        <v>1.9934976043805612</v>
      </c>
      <c r="CK187" s="56">
        <v>361067</v>
      </c>
      <c r="CL187" s="57">
        <v>189</v>
      </c>
      <c r="CM187" s="58">
        <f t="shared" si="209"/>
        <v>2.0203099946552645</v>
      </c>
      <c r="CN187" s="56">
        <v>770357</v>
      </c>
      <c r="CO187" s="57">
        <v>396</v>
      </c>
      <c r="CP187" s="58">
        <f t="shared" si="210"/>
        <v>2.0553277624954585</v>
      </c>
      <c r="CQ187" s="56">
        <v>3760720</v>
      </c>
      <c r="CR187" s="57">
        <v>474</v>
      </c>
      <c r="CS187" s="58">
        <f t="shared" si="211"/>
        <v>2.0664399686110384</v>
      </c>
      <c r="CT187" s="56">
        <v>3577608</v>
      </c>
      <c r="CU187" s="57">
        <v>270</v>
      </c>
      <c r="CV187" s="58">
        <f t="shared" si="212"/>
        <v>2.0198997531233638</v>
      </c>
      <c r="CW187" s="56">
        <v>557040</v>
      </c>
      <c r="CX187" s="57">
        <v>271</v>
      </c>
      <c r="CY187" s="58">
        <f t="shared" si="213"/>
        <v>1.9439064629510079</v>
      </c>
      <c r="CZ187" s="56">
        <v>157443</v>
      </c>
      <c r="DA187" s="57">
        <v>437</v>
      </c>
      <c r="DB187" s="58">
        <f t="shared" si="214"/>
        <v>1.8389160074061606</v>
      </c>
      <c r="DC187" s="56">
        <v>5839678</v>
      </c>
      <c r="DD187" s="57">
        <v>635</v>
      </c>
      <c r="DE187" s="58">
        <f t="shared" si="215"/>
        <v>2.0738756980959536</v>
      </c>
      <c r="DF187" s="105"/>
      <c r="DG187" s="105"/>
    </row>
    <row r="188" spans="1:111" x14ac:dyDescent="0.3">
      <c r="A188" s="55" t="s">
        <v>216</v>
      </c>
      <c r="B188" s="56">
        <v>79564171</v>
      </c>
      <c r="C188" s="57">
        <v>85</v>
      </c>
      <c r="D188" s="58">
        <f t="shared" si="180"/>
        <v>0.76832685528337696</v>
      </c>
      <c r="E188" s="56">
        <v>67740535</v>
      </c>
      <c r="F188" s="57">
        <v>81</v>
      </c>
      <c r="G188" s="58">
        <f t="shared" si="181"/>
        <v>0.78147612156295232</v>
      </c>
      <c r="H188" s="56">
        <v>5088797</v>
      </c>
      <c r="I188" s="57">
        <v>81</v>
      </c>
      <c r="J188" s="58">
        <f t="shared" si="182"/>
        <v>0.7774258566081198</v>
      </c>
      <c r="K188" s="56">
        <v>1573464</v>
      </c>
      <c r="L188" s="57">
        <v>80</v>
      </c>
      <c r="M188" s="58">
        <f t="shared" si="183"/>
        <v>0.7730962504831852</v>
      </c>
      <c r="N188" s="56">
        <v>6447653</v>
      </c>
      <c r="O188" s="57">
        <v>80</v>
      </c>
      <c r="P188" s="58">
        <f t="shared" si="184"/>
        <v>0.78957757599684175</v>
      </c>
      <c r="Q188" s="56">
        <v>1687108</v>
      </c>
      <c r="R188" s="57">
        <v>80</v>
      </c>
      <c r="S188" s="58">
        <f t="shared" si="185"/>
        <v>0.77234987449314541</v>
      </c>
      <c r="T188" s="56">
        <v>2785264</v>
      </c>
      <c r="U188" s="57">
        <v>78</v>
      </c>
      <c r="V188" s="58">
        <f t="shared" si="186"/>
        <v>0.78716318498334847</v>
      </c>
      <c r="W188" s="56">
        <v>4844015</v>
      </c>
      <c r="X188" s="57">
        <v>80</v>
      </c>
      <c r="Y188" s="58">
        <f t="shared" si="187"/>
        <v>0.78508341511285573</v>
      </c>
      <c r="Z188" s="56">
        <v>3588901</v>
      </c>
      <c r="AA188" s="57">
        <v>80</v>
      </c>
      <c r="AB188" s="58">
        <f t="shared" si="188"/>
        <v>0.78041166715442389</v>
      </c>
      <c r="AC188" s="56">
        <v>783309</v>
      </c>
      <c r="AD188" s="57">
        <v>108</v>
      </c>
      <c r="AE188" s="58">
        <f t="shared" si="189"/>
        <v>0.72478357157237772</v>
      </c>
      <c r="AF188" s="56">
        <v>5410931</v>
      </c>
      <c r="AG188" s="57">
        <v>75</v>
      </c>
      <c r="AH188" s="58">
        <f t="shared" si="190"/>
        <v>0.7858340318524728</v>
      </c>
      <c r="AI188" s="56">
        <v>2587923</v>
      </c>
      <c r="AJ188" s="57">
        <v>69</v>
      </c>
      <c r="AK188" s="58">
        <f t="shared" si="191"/>
        <v>0.80223229856993361</v>
      </c>
      <c r="AL188" s="56">
        <v>1367730</v>
      </c>
      <c r="AM188" s="57">
        <v>142</v>
      </c>
      <c r="AN188" s="58">
        <f t="shared" si="192"/>
        <v>0.72474863471648043</v>
      </c>
      <c r="AO188" s="56">
        <v>2415916</v>
      </c>
      <c r="AP188" s="57">
        <v>90</v>
      </c>
      <c r="AQ188" s="58">
        <f t="shared" si="193"/>
        <v>0.7420844327176781</v>
      </c>
      <c r="AR188" s="56">
        <v>3715890</v>
      </c>
      <c r="AS188" s="57">
        <v>83</v>
      </c>
      <c r="AT188" s="58">
        <f t="shared" si="194"/>
        <v>0.75065569322601067</v>
      </c>
      <c r="AU188" s="56">
        <v>6155147</v>
      </c>
      <c r="AV188" s="57">
        <v>78</v>
      </c>
      <c r="AW188" s="58">
        <f t="shared" si="195"/>
        <v>0.78660750302541349</v>
      </c>
      <c r="AX188" s="56">
        <v>3522583</v>
      </c>
      <c r="AY188" s="57">
        <v>88</v>
      </c>
      <c r="AZ188" s="58">
        <f t="shared" si="196"/>
        <v>0.75796726959517657</v>
      </c>
      <c r="BA188" s="56">
        <v>2552466</v>
      </c>
      <c r="BB188" s="57">
        <v>78</v>
      </c>
      <c r="BC188" s="58">
        <f t="shared" si="197"/>
        <v>0.7877196525954353</v>
      </c>
      <c r="BD188" s="56">
        <v>3285105</v>
      </c>
      <c r="BE188" s="57">
        <v>92</v>
      </c>
      <c r="BF188" s="58">
        <f t="shared" si="198"/>
        <v>0.7667305608800733</v>
      </c>
      <c r="BG188" s="56">
        <v>5016878</v>
      </c>
      <c r="BH188" s="57">
        <v>83</v>
      </c>
      <c r="BI188" s="58">
        <f t="shared" si="199"/>
        <v>0.77919639504318439</v>
      </c>
      <c r="BJ188" s="56">
        <v>4911455</v>
      </c>
      <c r="BK188" s="57">
        <v>71</v>
      </c>
      <c r="BL188" s="58">
        <f t="shared" si="200"/>
        <v>0.79865016872890882</v>
      </c>
      <c r="BM188" s="56">
        <v>194810</v>
      </c>
      <c r="BN188" s="57">
        <v>141</v>
      </c>
      <c r="BO188" s="58">
        <f t="shared" si="201"/>
        <v>0.6929768516243181</v>
      </c>
      <c r="BP188" s="56">
        <v>1040186</v>
      </c>
      <c r="BQ188" s="57">
        <v>151</v>
      </c>
      <c r="BR188" s="58">
        <f t="shared" si="202"/>
        <v>0.69521178637200731</v>
      </c>
      <c r="BS188" s="56">
        <v>1377940</v>
      </c>
      <c r="BT188" s="57">
        <v>97</v>
      </c>
      <c r="BU188" s="58">
        <f t="shared" si="203"/>
        <v>0.75275492782865128</v>
      </c>
      <c r="BV188" s="56">
        <v>1769458</v>
      </c>
      <c r="BW188" s="57">
        <v>99</v>
      </c>
      <c r="BX188" s="58">
        <f t="shared" si="204"/>
        <v>0.72697899838449109</v>
      </c>
      <c r="BY188" s="56">
        <v>840745</v>
      </c>
      <c r="BZ188" s="57">
        <v>93</v>
      </c>
      <c r="CA188" s="58">
        <f t="shared" si="205"/>
        <v>0.74825006034274677</v>
      </c>
      <c r="CB188" s="56">
        <v>497120</v>
      </c>
      <c r="CC188" s="57">
        <v>195</v>
      </c>
      <c r="CD188" s="58">
        <f t="shared" si="206"/>
        <v>0.70896200690783495</v>
      </c>
      <c r="CE188" s="56">
        <v>856558</v>
      </c>
      <c r="CF188" s="57">
        <v>124</v>
      </c>
      <c r="CG188" s="58">
        <f t="shared" si="207"/>
        <v>0.69961633942676604</v>
      </c>
      <c r="CH188" s="56">
        <v>363</v>
      </c>
      <c r="CI188" s="57">
        <v>91</v>
      </c>
      <c r="CJ188" s="58">
        <f t="shared" si="208"/>
        <v>0.77857631759069135</v>
      </c>
      <c r="CK188" s="56">
        <v>140114</v>
      </c>
      <c r="CL188" s="57">
        <v>74</v>
      </c>
      <c r="CM188" s="58">
        <f t="shared" si="209"/>
        <v>0.79102084446819876</v>
      </c>
      <c r="CN188" s="56">
        <v>267802</v>
      </c>
      <c r="CO188" s="57">
        <v>138</v>
      </c>
      <c r="CP188" s="58">
        <f t="shared" si="210"/>
        <v>0.71625058389993257</v>
      </c>
      <c r="CQ188" s="56">
        <v>1289066</v>
      </c>
      <c r="CR188" s="57">
        <v>163</v>
      </c>
      <c r="CS188" s="58">
        <f t="shared" si="211"/>
        <v>0.71061121283459761</v>
      </c>
      <c r="CT188" s="56">
        <v>1298175</v>
      </c>
      <c r="CU188" s="57">
        <v>98</v>
      </c>
      <c r="CV188" s="58">
        <f t="shared" si="212"/>
        <v>0.73314879928181342</v>
      </c>
      <c r="CW188" s="56">
        <v>212381</v>
      </c>
      <c r="CX188" s="57">
        <v>103</v>
      </c>
      <c r="CY188" s="58">
        <f t="shared" si="213"/>
        <v>0.73882791765296607</v>
      </c>
      <c r="CZ188" s="56">
        <v>59429</v>
      </c>
      <c r="DA188" s="57">
        <v>165</v>
      </c>
      <c r="DB188" s="58">
        <f t="shared" si="214"/>
        <v>0.69432755428379067</v>
      </c>
      <c r="DC188" s="56">
        <v>1979489</v>
      </c>
      <c r="DD188" s="57">
        <v>215</v>
      </c>
      <c r="DE188" s="58">
        <f t="shared" si="215"/>
        <v>0.702178385969496</v>
      </c>
      <c r="DF188" s="105"/>
      <c r="DG188" s="105"/>
    </row>
    <row r="189" spans="1:111" x14ac:dyDescent="0.3">
      <c r="A189" s="73" t="s">
        <v>217</v>
      </c>
      <c r="B189" s="56">
        <v>50296636</v>
      </c>
      <c r="C189" s="57">
        <v>54</v>
      </c>
      <c r="D189" s="58">
        <f t="shared" si="180"/>
        <v>0.48811353159179244</v>
      </c>
      <c r="E189" s="56">
        <v>42732572</v>
      </c>
      <c r="F189" s="57">
        <v>51</v>
      </c>
      <c r="G189" s="58">
        <f t="shared" si="181"/>
        <v>0.49204052098408108</v>
      </c>
      <c r="H189" s="56">
        <v>3217835</v>
      </c>
      <c r="I189" s="57">
        <v>51</v>
      </c>
      <c r="J189" s="58">
        <f t="shared" si="182"/>
        <v>0.48949035416066805</v>
      </c>
      <c r="K189" s="56">
        <v>1003434</v>
      </c>
      <c r="L189" s="57">
        <v>51</v>
      </c>
      <c r="M189" s="58">
        <f t="shared" si="183"/>
        <v>0.49284885968303055</v>
      </c>
      <c r="N189" s="56">
        <v>4041875</v>
      </c>
      <c r="O189" s="57">
        <v>50</v>
      </c>
      <c r="P189" s="58">
        <f t="shared" si="184"/>
        <v>0.49348598499802604</v>
      </c>
      <c r="Q189" s="56">
        <v>1066668</v>
      </c>
      <c r="R189" s="57">
        <v>51</v>
      </c>
      <c r="S189" s="58">
        <f t="shared" si="185"/>
        <v>0.49237304498938023</v>
      </c>
      <c r="T189" s="56">
        <v>1761732</v>
      </c>
      <c r="U189" s="57">
        <v>49</v>
      </c>
      <c r="V189" s="58">
        <f t="shared" si="186"/>
        <v>0.49449994954082149</v>
      </c>
      <c r="W189" s="56">
        <v>3035482</v>
      </c>
      <c r="X189" s="57">
        <v>50</v>
      </c>
      <c r="Y189" s="58">
        <f t="shared" si="187"/>
        <v>0.49067713444553485</v>
      </c>
      <c r="Z189" s="56">
        <v>2260727</v>
      </c>
      <c r="AA189" s="57">
        <v>50</v>
      </c>
      <c r="AB189" s="58">
        <f t="shared" si="188"/>
        <v>0.48775729197151496</v>
      </c>
      <c r="AC189" s="56">
        <v>502640</v>
      </c>
      <c r="AD189" s="57">
        <v>69</v>
      </c>
      <c r="AE189" s="58">
        <f t="shared" si="189"/>
        <v>0.46305617072679683</v>
      </c>
      <c r="AF189" s="56">
        <v>3412967</v>
      </c>
      <c r="AG189" s="57">
        <v>47</v>
      </c>
      <c r="AH189" s="58">
        <f t="shared" si="190"/>
        <v>0.4924559932942163</v>
      </c>
      <c r="AI189" s="56">
        <v>1625220</v>
      </c>
      <c r="AJ189" s="57">
        <v>44</v>
      </c>
      <c r="AK189" s="58">
        <f t="shared" si="191"/>
        <v>0.51156842227647947</v>
      </c>
      <c r="AL189" s="56">
        <v>868696</v>
      </c>
      <c r="AM189" s="57">
        <v>90</v>
      </c>
      <c r="AN189" s="58">
        <f t="shared" si="192"/>
        <v>0.45934772622875514</v>
      </c>
      <c r="AO189" s="56">
        <v>1538411</v>
      </c>
      <c r="AP189" s="57">
        <v>57</v>
      </c>
      <c r="AQ189" s="58">
        <f t="shared" si="193"/>
        <v>0.4699868073878628</v>
      </c>
      <c r="AR189" s="56">
        <v>2373933</v>
      </c>
      <c r="AS189" s="57">
        <v>53</v>
      </c>
      <c r="AT189" s="58">
        <f t="shared" si="194"/>
        <v>0.47933435832504301</v>
      </c>
      <c r="AU189" s="56">
        <v>3870702</v>
      </c>
      <c r="AV189" s="57">
        <v>49</v>
      </c>
      <c r="AW189" s="58">
        <f t="shared" si="195"/>
        <v>0.49415086728519564</v>
      </c>
      <c r="AX189" s="56">
        <v>2223207</v>
      </c>
      <c r="AY189" s="57">
        <v>56</v>
      </c>
      <c r="AZ189" s="58">
        <f t="shared" si="196"/>
        <v>0.48234280792420325</v>
      </c>
      <c r="BA189" s="56">
        <v>1606999</v>
      </c>
      <c r="BB189" s="57">
        <v>49</v>
      </c>
      <c r="BC189" s="58">
        <f t="shared" si="197"/>
        <v>0.49484952534841448</v>
      </c>
      <c r="BD189" s="56">
        <v>2081405</v>
      </c>
      <c r="BE189" s="57">
        <v>58</v>
      </c>
      <c r="BF189" s="58">
        <f t="shared" si="198"/>
        <v>0.4833736144678723</v>
      </c>
      <c r="BG189" s="56">
        <v>3168417</v>
      </c>
      <c r="BH189" s="57">
        <v>52</v>
      </c>
      <c r="BI189" s="58">
        <f t="shared" si="199"/>
        <v>0.48817123544874202</v>
      </c>
      <c r="BJ189" s="56">
        <v>3072222</v>
      </c>
      <c r="BK189" s="57">
        <v>45</v>
      </c>
      <c r="BL189" s="58">
        <f t="shared" si="200"/>
        <v>0.50618672665916764</v>
      </c>
      <c r="BM189" s="56">
        <v>126162</v>
      </c>
      <c r="BN189" s="57">
        <v>91</v>
      </c>
      <c r="BO189" s="58">
        <f t="shared" si="201"/>
        <v>0.44724037941711303</v>
      </c>
      <c r="BP189" s="56">
        <v>666294</v>
      </c>
      <c r="BQ189" s="57">
        <v>97</v>
      </c>
      <c r="BR189" s="58">
        <f t="shared" si="202"/>
        <v>0.4465930018416206</v>
      </c>
      <c r="BS189" s="56">
        <v>884419</v>
      </c>
      <c r="BT189" s="57">
        <v>62</v>
      </c>
      <c r="BU189" s="58">
        <f t="shared" si="203"/>
        <v>0.48114232500388016</v>
      </c>
      <c r="BV189" s="56">
        <v>1132460</v>
      </c>
      <c r="BW189" s="57">
        <v>64</v>
      </c>
      <c r="BX189" s="58">
        <f t="shared" si="204"/>
        <v>0.46996622117785281</v>
      </c>
      <c r="BY189" s="56">
        <v>538141</v>
      </c>
      <c r="BZ189" s="57">
        <v>59</v>
      </c>
      <c r="CA189" s="58">
        <f t="shared" si="205"/>
        <v>0.47469627484109744</v>
      </c>
      <c r="CB189" s="56">
        <v>315115</v>
      </c>
      <c r="CC189" s="57">
        <v>124</v>
      </c>
      <c r="CD189" s="58">
        <f t="shared" si="206"/>
        <v>0.45082712234139249</v>
      </c>
      <c r="CE189" s="56">
        <v>549597</v>
      </c>
      <c r="CF189" s="57">
        <v>80</v>
      </c>
      <c r="CG189" s="58">
        <f t="shared" si="207"/>
        <v>0.45136538027533285</v>
      </c>
      <c r="CH189" s="56">
        <v>224</v>
      </c>
      <c r="CI189" s="57">
        <v>56</v>
      </c>
      <c r="CJ189" s="58">
        <f t="shared" si="208"/>
        <v>0.4791238877481177</v>
      </c>
      <c r="CK189" s="56">
        <v>88223</v>
      </c>
      <c r="CL189" s="57">
        <v>46</v>
      </c>
      <c r="CM189" s="58">
        <f t="shared" si="209"/>
        <v>0.49171566007482626</v>
      </c>
      <c r="CN189" s="56">
        <v>170371</v>
      </c>
      <c r="CO189" s="57">
        <v>88</v>
      </c>
      <c r="CP189" s="58">
        <f t="shared" si="210"/>
        <v>0.45673950277676856</v>
      </c>
      <c r="CQ189" s="56">
        <v>817212</v>
      </c>
      <c r="CR189" s="57">
        <v>103</v>
      </c>
      <c r="CS189" s="58">
        <f t="shared" si="211"/>
        <v>0.44903653326358006</v>
      </c>
      <c r="CT189" s="56">
        <v>835135</v>
      </c>
      <c r="CU189" s="57">
        <v>63</v>
      </c>
      <c r="CV189" s="58">
        <f t="shared" si="212"/>
        <v>0.47130994239545149</v>
      </c>
      <c r="CW189" s="56">
        <v>135834</v>
      </c>
      <c r="CX189" s="57">
        <v>66</v>
      </c>
      <c r="CY189" s="58">
        <f t="shared" si="213"/>
        <v>0.47342371422423069</v>
      </c>
      <c r="CZ189" s="56">
        <v>38991</v>
      </c>
      <c r="DA189" s="57">
        <v>108</v>
      </c>
      <c r="DB189" s="58">
        <f t="shared" si="214"/>
        <v>0.45446894462211745</v>
      </c>
      <c r="DC189" s="56">
        <v>1265886</v>
      </c>
      <c r="DD189" s="57">
        <v>138</v>
      </c>
      <c r="DE189" s="58">
        <f t="shared" si="215"/>
        <v>0.45070054541297888</v>
      </c>
      <c r="DF189" s="105"/>
      <c r="DG189" s="105"/>
    </row>
    <row r="190" spans="1:111" x14ac:dyDescent="0.3">
      <c r="A190" s="73" t="s">
        <v>218</v>
      </c>
      <c r="B190" s="56">
        <v>29267535</v>
      </c>
      <c r="C190" s="57">
        <v>31</v>
      </c>
      <c r="D190" s="58">
        <f t="shared" si="180"/>
        <v>0.28021332369158453</v>
      </c>
      <c r="E190" s="56">
        <v>25007963</v>
      </c>
      <c r="F190" s="57">
        <v>30</v>
      </c>
      <c r="G190" s="58">
        <f t="shared" si="181"/>
        <v>0.28943560057887119</v>
      </c>
      <c r="H190" s="56">
        <v>1870962</v>
      </c>
      <c r="I190" s="57">
        <v>30</v>
      </c>
      <c r="J190" s="58">
        <f t="shared" si="182"/>
        <v>0.28793550244745175</v>
      </c>
      <c r="K190" s="56">
        <v>570030</v>
      </c>
      <c r="L190" s="57">
        <v>29</v>
      </c>
      <c r="M190" s="58">
        <f t="shared" si="183"/>
        <v>0.28024739080015459</v>
      </c>
      <c r="N190" s="56">
        <v>2405778</v>
      </c>
      <c r="O190" s="57">
        <v>30</v>
      </c>
      <c r="P190" s="58">
        <f t="shared" si="184"/>
        <v>0.2960915909988156</v>
      </c>
      <c r="Q190" s="56">
        <v>620440</v>
      </c>
      <c r="R190" s="57">
        <v>29</v>
      </c>
      <c r="S190" s="58">
        <f t="shared" si="185"/>
        <v>0.27997682950376523</v>
      </c>
      <c r="T190" s="56">
        <v>1023532</v>
      </c>
      <c r="U190" s="57">
        <v>29</v>
      </c>
      <c r="V190" s="58">
        <f t="shared" si="186"/>
        <v>0.29266323544252704</v>
      </c>
      <c r="W190" s="56">
        <v>1808533</v>
      </c>
      <c r="X190" s="57">
        <v>30</v>
      </c>
      <c r="Y190" s="58">
        <f t="shared" si="187"/>
        <v>0.29440628066732089</v>
      </c>
      <c r="Z190" s="56">
        <v>1328174</v>
      </c>
      <c r="AA190" s="57">
        <v>30</v>
      </c>
      <c r="AB190" s="58">
        <f t="shared" si="188"/>
        <v>0.29265437518290899</v>
      </c>
      <c r="AC190" s="56">
        <v>280669</v>
      </c>
      <c r="AD190" s="57">
        <v>39</v>
      </c>
      <c r="AE190" s="58">
        <f t="shared" si="189"/>
        <v>0.26172740084558083</v>
      </c>
      <c r="AF190" s="56">
        <v>1997964</v>
      </c>
      <c r="AG190" s="57">
        <v>28</v>
      </c>
      <c r="AH190" s="58">
        <f t="shared" si="190"/>
        <v>0.2933780385582565</v>
      </c>
      <c r="AI190" s="56">
        <v>962703</v>
      </c>
      <c r="AJ190" s="57">
        <v>26</v>
      </c>
      <c r="AK190" s="58">
        <f t="shared" si="191"/>
        <v>0.3022904313451924</v>
      </c>
      <c r="AL190" s="56">
        <v>499034</v>
      </c>
      <c r="AM190" s="57">
        <v>52</v>
      </c>
      <c r="AN190" s="58">
        <f t="shared" si="192"/>
        <v>0.26540090848772518</v>
      </c>
      <c r="AO190" s="56">
        <v>877505</v>
      </c>
      <c r="AP190" s="57">
        <v>33</v>
      </c>
      <c r="AQ190" s="58">
        <f t="shared" si="193"/>
        <v>0.2720976253298153</v>
      </c>
      <c r="AR190" s="56">
        <v>1341957</v>
      </c>
      <c r="AS190" s="57">
        <v>30</v>
      </c>
      <c r="AT190" s="58">
        <f t="shared" si="194"/>
        <v>0.27132133490096771</v>
      </c>
      <c r="AU190" s="56">
        <v>2284445</v>
      </c>
      <c r="AV190" s="57">
        <v>29</v>
      </c>
      <c r="AW190" s="58">
        <f t="shared" si="195"/>
        <v>0.2924566357402178</v>
      </c>
      <c r="AX190" s="56">
        <v>1299376</v>
      </c>
      <c r="AY190" s="57">
        <v>33</v>
      </c>
      <c r="AZ190" s="58">
        <f t="shared" si="196"/>
        <v>0.2842377260981912</v>
      </c>
      <c r="BA190" s="56">
        <v>945467</v>
      </c>
      <c r="BB190" s="57">
        <v>29</v>
      </c>
      <c r="BC190" s="58">
        <f t="shared" si="197"/>
        <v>0.29287012724702077</v>
      </c>
      <c r="BD190" s="56">
        <v>1203700</v>
      </c>
      <c r="BE190" s="57">
        <v>34</v>
      </c>
      <c r="BF190" s="58">
        <f t="shared" si="198"/>
        <v>0.28335694641220099</v>
      </c>
      <c r="BG190" s="56">
        <v>1848461</v>
      </c>
      <c r="BH190" s="57">
        <v>30</v>
      </c>
      <c r="BI190" s="58">
        <f t="shared" si="199"/>
        <v>0.2816372512204281</v>
      </c>
      <c r="BJ190" s="56">
        <v>1839233</v>
      </c>
      <c r="BK190" s="57">
        <v>27</v>
      </c>
      <c r="BL190" s="58">
        <f t="shared" si="200"/>
        <v>0.30371203599550056</v>
      </c>
      <c r="BM190" s="56">
        <v>68648</v>
      </c>
      <c r="BN190" s="57">
        <v>50</v>
      </c>
      <c r="BO190" s="58">
        <f t="shared" si="201"/>
        <v>0.24573647220720499</v>
      </c>
      <c r="BP190" s="56">
        <v>373892</v>
      </c>
      <c r="BQ190" s="57">
        <v>54</v>
      </c>
      <c r="BR190" s="58">
        <f t="shared" si="202"/>
        <v>0.24861878453038672</v>
      </c>
      <c r="BS190" s="56">
        <v>493521</v>
      </c>
      <c r="BT190" s="57">
        <v>35</v>
      </c>
      <c r="BU190" s="58">
        <f t="shared" si="203"/>
        <v>0.27161260282477107</v>
      </c>
      <c r="BV190" s="56">
        <v>636998</v>
      </c>
      <c r="BW190" s="57">
        <v>36</v>
      </c>
      <c r="BX190" s="58">
        <f t="shared" si="204"/>
        <v>0.26435599941254223</v>
      </c>
      <c r="BY190" s="56">
        <v>302604</v>
      </c>
      <c r="BZ190" s="57">
        <v>33</v>
      </c>
      <c r="CA190" s="58">
        <f t="shared" si="205"/>
        <v>0.26550808592807146</v>
      </c>
      <c r="CB190" s="56">
        <v>182005</v>
      </c>
      <c r="CC190" s="57">
        <v>71</v>
      </c>
      <c r="CD190" s="58">
        <f t="shared" si="206"/>
        <v>0.25813488456644246</v>
      </c>
      <c r="CE190" s="56">
        <v>306961</v>
      </c>
      <c r="CF190" s="57">
        <v>45</v>
      </c>
      <c r="CG190" s="58">
        <f t="shared" si="207"/>
        <v>0.25389302640487471</v>
      </c>
      <c r="CH190" s="56">
        <v>139</v>
      </c>
      <c r="CI190" s="57">
        <v>35</v>
      </c>
      <c r="CJ190" s="58">
        <f t="shared" si="208"/>
        <v>0.29945242984257359</v>
      </c>
      <c r="CK190" s="56">
        <v>51891</v>
      </c>
      <c r="CL190" s="57">
        <v>27</v>
      </c>
      <c r="CM190" s="58">
        <f t="shared" si="209"/>
        <v>0.28861571352218068</v>
      </c>
      <c r="CN190" s="56">
        <v>97431</v>
      </c>
      <c r="CO190" s="57">
        <v>50</v>
      </c>
      <c r="CP190" s="58">
        <f t="shared" si="210"/>
        <v>0.25951108112316396</v>
      </c>
      <c r="CQ190" s="56">
        <v>471854</v>
      </c>
      <c r="CR190" s="57">
        <v>60</v>
      </c>
      <c r="CS190" s="58">
        <f t="shared" si="211"/>
        <v>0.26157467957101754</v>
      </c>
      <c r="CT190" s="56">
        <v>463040</v>
      </c>
      <c r="CU190" s="57">
        <v>35</v>
      </c>
      <c r="CV190" s="58">
        <f t="shared" si="212"/>
        <v>0.26183885688636194</v>
      </c>
      <c r="CW190" s="56">
        <v>76547</v>
      </c>
      <c r="CX190" s="57">
        <v>37</v>
      </c>
      <c r="CY190" s="58">
        <f t="shared" si="213"/>
        <v>0.26540420342873539</v>
      </c>
      <c r="CZ190" s="56">
        <v>20438</v>
      </c>
      <c r="DA190" s="57">
        <v>57</v>
      </c>
      <c r="DB190" s="58">
        <f t="shared" si="214"/>
        <v>0.23985860966167313</v>
      </c>
      <c r="DC190" s="56">
        <v>713603</v>
      </c>
      <c r="DD190" s="57">
        <v>78</v>
      </c>
      <c r="DE190" s="58">
        <f t="shared" si="215"/>
        <v>0.25474378653777063</v>
      </c>
      <c r="DF190" s="105"/>
      <c r="DG190" s="105"/>
    </row>
    <row r="191" spans="1:111" x14ac:dyDescent="0.3">
      <c r="A191" s="47" t="s">
        <v>219</v>
      </c>
      <c r="B191" s="48">
        <v>1335279826</v>
      </c>
      <c r="C191" s="49">
        <v>1428</v>
      </c>
      <c r="D191" s="50">
        <f t="shared" si="180"/>
        <v>12.907891168760735</v>
      </c>
      <c r="E191" s="48">
        <v>1133281098</v>
      </c>
      <c r="F191" s="49">
        <v>1350</v>
      </c>
      <c r="G191" s="50">
        <f t="shared" si="181"/>
        <v>13.024602026049203</v>
      </c>
      <c r="H191" s="48">
        <v>84812916</v>
      </c>
      <c r="I191" s="49">
        <v>1351</v>
      </c>
      <c r="J191" s="50">
        <f t="shared" si="182"/>
        <v>12.966695460216911</v>
      </c>
      <c r="K191" s="48">
        <v>26115769</v>
      </c>
      <c r="L191" s="49">
        <v>1326</v>
      </c>
      <c r="M191" s="50">
        <f t="shared" si="183"/>
        <v>12.814070351758794</v>
      </c>
      <c r="N191" s="48">
        <v>107887751</v>
      </c>
      <c r="O191" s="49">
        <v>1336</v>
      </c>
      <c r="P191" s="50">
        <f t="shared" si="184"/>
        <v>13.185945519147257</v>
      </c>
      <c r="Q191" s="48">
        <v>28151080</v>
      </c>
      <c r="R191" s="49">
        <v>1336</v>
      </c>
      <c r="S191" s="50">
        <f t="shared" si="185"/>
        <v>12.898242904035529</v>
      </c>
      <c r="T191" s="48">
        <v>46029266</v>
      </c>
      <c r="U191" s="49">
        <v>1282</v>
      </c>
      <c r="V191" s="50">
        <f t="shared" si="186"/>
        <v>12.937733373700677</v>
      </c>
      <c r="W191" s="48">
        <v>82373338</v>
      </c>
      <c r="X191" s="49">
        <v>1363</v>
      </c>
      <c r="Y191" s="50">
        <f t="shared" si="187"/>
        <v>13.375858684985278</v>
      </c>
      <c r="Z191" s="48">
        <v>60482834</v>
      </c>
      <c r="AA191" s="49">
        <v>1351</v>
      </c>
      <c r="AB191" s="50">
        <f t="shared" si="188"/>
        <v>13.179202029070334</v>
      </c>
      <c r="AC191" s="48">
        <v>12938653</v>
      </c>
      <c r="AD191" s="49">
        <v>1783</v>
      </c>
      <c r="AE191" s="50">
        <f t="shared" si="189"/>
        <v>11.965639889940274</v>
      </c>
      <c r="AF191" s="48">
        <v>90352470</v>
      </c>
      <c r="AG191" s="49">
        <v>1254</v>
      </c>
      <c r="AH191" s="50">
        <f t="shared" si="190"/>
        <v>13.139145012573344</v>
      </c>
      <c r="AI191" s="48">
        <v>42274803</v>
      </c>
      <c r="AJ191" s="49">
        <v>1133</v>
      </c>
      <c r="AK191" s="50">
        <f t="shared" si="191"/>
        <v>13.172886873619346</v>
      </c>
      <c r="AL191" s="48">
        <v>23608110</v>
      </c>
      <c r="AM191" s="49">
        <v>2456</v>
      </c>
      <c r="AN191" s="50">
        <f t="shared" si="192"/>
        <v>12.535089062420251</v>
      </c>
      <c r="AO191" s="48">
        <v>40040358</v>
      </c>
      <c r="AP191" s="49">
        <v>1494</v>
      </c>
      <c r="AQ191" s="50">
        <f t="shared" si="193"/>
        <v>12.318601583113455</v>
      </c>
      <c r="AR191" s="48">
        <v>61556446</v>
      </c>
      <c r="AS191" s="49">
        <v>1380</v>
      </c>
      <c r="AT191" s="50">
        <f t="shared" si="194"/>
        <v>12.480781405444514</v>
      </c>
      <c r="AU191" s="48">
        <v>103206696</v>
      </c>
      <c r="AV191" s="49">
        <v>1313</v>
      </c>
      <c r="AW191" s="50">
        <f t="shared" si="195"/>
        <v>13.241226300927794</v>
      </c>
      <c r="AX191" s="48">
        <v>58526093</v>
      </c>
      <c r="AY191" s="49">
        <v>1468</v>
      </c>
      <c r="AZ191" s="50">
        <f t="shared" si="196"/>
        <v>12.6442721791559</v>
      </c>
      <c r="BA191" s="48">
        <v>41730716</v>
      </c>
      <c r="BB191" s="49">
        <v>1278</v>
      </c>
      <c r="BC191" s="50">
        <f t="shared" si="197"/>
        <v>12.906483538679057</v>
      </c>
      <c r="BD191" s="48">
        <v>55622868</v>
      </c>
      <c r="BE191" s="49">
        <v>1552</v>
      </c>
      <c r="BF191" s="50">
        <f t="shared" si="198"/>
        <v>12.934411200933409</v>
      </c>
      <c r="BG191" s="48">
        <v>86349749</v>
      </c>
      <c r="BH191" s="49">
        <v>1422</v>
      </c>
      <c r="BI191" s="50">
        <f t="shared" si="199"/>
        <v>13.349605707848292</v>
      </c>
      <c r="BJ191" s="48">
        <v>81221182</v>
      </c>
      <c r="BK191" s="49">
        <v>1179</v>
      </c>
      <c r="BL191" s="50">
        <f t="shared" si="200"/>
        <v>13.262092238470192</v>
      </c>
      <c r="BM191" s="48">
        <v>3381110</v>
      </c>
      <c r="BN191" s="49">
        <v>2447</v>
      </c>
      <c r="BO191" s="50">
        <f t="shared" si="201"/>
        <v>12.026342949820613</v>
      </c>
      <c r="BP191" s="48">
        <v>17992960</v>
      </c>
      <c r="BQ191" s="49">
        <v>2614</v>
      </c>
      <c r="BR191" s="50">
        <f t="shared" si="202"/>
        <v>12.03499079189687</v>
      </c>
      <c r="BS191" s="48">
        <v>23220575</v>
      </c>
      <c r="BT191" s="49">
        <v>1633</v>
      </c>
      <c r="BU191" s="50">
        <f t="shared" si="203"/>
        <v>12.672668011795748</v>
      </c>
      <c r="BV191" s="48">
        <v>29654321</v>
      </c>
      <c r="BW191" s="49">
        <v>1667</v>
      </c>
      <c r="BX191" s="50">
        <f t="shared" si="204"/>
        <v>12.241151417241886</v>
      </c>
      <c r="BY191" s="48">
        <v>14177946</v>
      </c>
      <c r="BZ191" s="49">
        <v>1563</v>
      </c>
      <c r="CA191" s="50">
        <f t="shared" si="205"/>
        <v>12.575428433502292</v>
      </c>
      <c r="CB191" s="48">
        <v>8612454</v>
      </c>
      <c r="CC191" s="49">
        <v>3376</v>
      </c>
      <c r="CD191" s="50">
        <f t="shared" si="206"/>
        <v>12.274131976004362</v>
      </c>
      <c r="CE191" s="48">
        <v>14648121</v>
      </c>
      <c r="CF191" s="49">
        <v>2127</v>
      </c>
      <c r="CG191" s="50">
        <f t="shared" si="207"/>
        <v>12.000677048070413</v>
      </c>
      <c r="CH191" s="48">
        <v>5988</v>
      </c>
      <c r="CI191" s="49">
        <v>1497</v>
      </c>
      <c r="CJ191" s="50">
        <f t="shared" si="208"/>
        <v>12.808008213552361</v>
      </c>
      <c r="CK191" s="48">
        <v>2319172</v>
      </c>
      <c r="CL191" s="49">
        <v>1217</v>
      </c>
      <c r="CM191" s="50">
        <f t="shared" si="209"/>
        <v>13.009086050240512</v>
      </c>
      <c r="CN191" s="48">
        <v>4585384</v>
      </c>
      <c r="CO191" s="49">
        <v>2359</v>
      </c>
      <c r="CP191" s="50">
        <f t="shared" si="210"/>
        <v>12.243732807390876</v>
      </c>
      <c r="CQ191" s="48">
        <v>22261262</v>
      </c>
      <c r="CR191" s="49">
        <v>2808</v>
      </c>
      <c r="CS191" s="50">
        <f t="shared" si="211"/>
        <v>12.241695003923621</v>
      </c>
      <c r="CT191" s="48">
        <v>21923527</v>
      </c>
      <c r="CU191" s="49">
        <v>1654</v>
      </c>
      <c r="CV191" s="50">
        <f t="shared" si="212"/>
        <v>12.37375626542979</v>
      </c>
      <c r="CW191" s="48">
        <v>3424404</v>
      </c>
      <c r="CX191" s="49">
        <v>1665</v>
      </c>
      <c r="CY191" s="50">
        <f t="shared" si="213"/>
        <v>11.943189154293092</v>
      </c>
      <c r="CZ191" s="48">
        <v>904558</v>
      </c>
      <c r="DA191" s="49">
        <v>2513</v>
      </c>
      <c r="DB191" s="50">
        <f t="shared" si="214"/>
        <v>10.574819054031307</v>
      </c>
      <c r="DC191" s="48">
        <v>34886946</v>
      </c>
      <c r="DD191" s="49">
        <v>3793</v>
      </c>
      <c r="DE191" s="50">
        <f t="shared" si="215"/>
        <v>12.387733106894412</v>
      </c>
      <c r="DF191" s="104"/>
      <c r="DG191" s="104"/>
    </row>
    <row r="192" spans="1:111" x14ac:dyDescent="0.3">
      <c r="A192" s="51" t="s">
        <v>220</v>
      </c>
      <c r="B192" s="52">
        <v>295173826</v>
      </c>
      <c r="C192" s="53">
        <v>316</v>
      </c>
      <c r="D192" s="54">
        <f t="shared" si="180"/>
        <v>2.8563680737593784</v>
      </c>
      <c r="E192" s="52">
        <v>253765252</v>
      </c>
      <c r="F192" s="53">
        <v>302</v>
      </c>
      <c r="G192" s="54">
        <f t="shared" si="181"/>
        <v>2.9136517124939703</v>
      </c>
      <c r="H192" s="52">
        <v>18861995</v>
      </c>
      <c r="I192" s="53">
        <v>300</v>
      </c>
      <c r="J192" s="54">
        <f t="shared" si="182"/>
        <v>2.8793550244745179</v>
      </c>
      <c r="K192" s="52">
        <v>5734298</v>
      </c>
      <c r="L192" s="53">
        <v>291</v>
      </c>
      <c r="M192" s="54">
        <f t="shared" si="183"/>
        <v>2.8121376111325862</v>
      </c>
      <c r="N192" s="52">
        <v>24520881</v>
      </c>
      <c r="O192" s="53">
        <v>304</v>
      </c>
      <c r="P192" s="54">
        <f t="shared" si="184"/>
        <v>3.0003947887879985</v>
      </c>
      <c r="Q192" s="52">
        <v>6225547</v>
      </c>
      <c r="R192" s="53">
        <v>295</v>
      </c>
      <c r="S192" s="54">
        <f t="shared" si="185"/>
        <v>2.8480401621934734</v>
      </c>
      <c r="T192" s="52">
        <v>10254856</v>
      </c>
      <c r="U192" s="53">
        <v>286</v>
      </c>
      <c r="V192" s="54">
        <f t="shared" si="186"/>
        <v>2.886265011605611</v>
      </c>
      <c r="W192" s="52">
        <v>19024391</v>
      </c>
      <c r="X192" s="53">
        <v>315</v>
      </c>
      <c r="Y192" s="54">
        <f t="shared" si="187"/>
        <v>3.0912659470068693</v>
      </c>
      <c r="Z192" s="52">
        <v>13708366</v>
      </c>
      <c r="AA192" s="53">
        <v>306</v>
      </c>
      <c r="AB192" s="54">
        <f t="shared" si="188"/>
        <v>2.9850746268656714</v>
      </c>
      <c r="AC192" s="52">
        <v>2625181</v>
      </c>
      <c r="AD192" s="53">
        <v>362</v>
      </c>
      <c r="AE192" s="54">
        <f t="shared" si="189"/>
        <v>2.4293671565666735</v>
      </c>
      <c r="AF192" s="52">
        <v>20480029</v>
      </c>
      <c r="AG192" s="53">
        <v>284</v>
      </c>
      <c r="AH192" s="54">
        <f t="shared" si="190"/>
        <v>2.9756915339480305</v>
      </c>
      <c r="AI192" s="52">
        <v>9645491</v>
      </c>
      <c r="AJ192" s="53">
        <v>259</v>
      </c>
      <c r="AK192" s="54">
        <f t="shared" si="191"/>
        <v>3.011277758400186</v>
      </c>
      <c r="AL192" s="52">
        <v>4946979</v>
      </c>
      <c r="AM192" s="53">
        <v>515</v>
      </c>
      <c r="AN192" s="54">
        <f t="shared" si="192"/>
        <v>2.6284897667534324</v>
      </c>
      <c r="AO192" s="52">
        <v>8405444</v>
      </c>
      <c r="AP192" s="53">
        <v>314</v>
      </c>
      <c r="AQ192" s="54">
        <f t="shared" si="193"/>
        <v>2.5890501319261214</v>
      </c>
      <c r="AR192" s="52">
        <v>13122409</v>
      </c>
      <c r="AS192" s="53">
        <v>294</v>
      </c>
      <c r="AT192" s="54">
        <f t="shared" si="194"/>
        <v>2.6589490820294834</v>
      </c>
      <c r="AU192" s="52">
        <v>23556936</v>
      </c>
      <c r="AV192" s="53">
        <v>300</v>
      </c>
      <c r="AW192" s="54">
        <f t="shared" si="195"/>
        <v>3.0254134731746674</v>
      </c>
      <c r="AX192" s="52">
        <v>12673884</v>
      </c>
      <c r="AY192" s="53">
        <v>318</v>
      </c>
      <c r="AZ192" s="54">
        <f t="shared" si="196"/>
        <v>2.739018087855297</v>
      </c>
      <c r="BA192" s="52">
        <v>9321466</v>
      </c>
      <c r="BB192" s="53">
        <v>285</v>
      </c>
      <c r="BC192" s="54">
        <f t="shared" si="197"/>
        <v>2.8782064229448596</v>
      </c>
      <c r="BD192" s="52">
        <v>12263448</v>
      </c>
      <c r="BE192" s="53">
        <v>342</v>
      </c>
      <c r="BF192" s="54">
        <f t="shared" si="198"/>
        <v>2.8502375197933159</v>
      </c>
      <c r="BG192" s="52">
        <v>19707916</v>
      </c>
      <c r="BH192" s="53">
        <v>325</v>
      </c>
      <c r="BI192" s="54">
        <f t="shared" si="199"/>
        <v>3.0510702215546375</v>
      </c>
      <c r="BJ192" s="52">
        <v>18685735</v>
      </c>
      <c r="BK192" s="53">
        <v>271</v>
      </c>
      <c r="BL192" s="54">
        <f t="shared" si="200"/>
        <v>3.048368953880765</v>
      </c>
      <c r="BM192" s="52">
        <v>664917</v>
      </c>
      <c r="BN192" s="53">
        <v>481</v>
      </c>
      <c r="BO192" s="54">
        <f t="shared" si="201"/>
        <v>2.3639848626333118</v>
      </c>
      <c r="BP192" s="52">
        <v>3552551</v>
      </c>
      <c r="BQ192" s="53">
        <v>516</v>
      </c>
      <c r="BR192" s="54">
        <f t="shared" si="202"/>
        <v>2.3756906077348066</v>
      </c>
      <c r="BS192" s="52">
        <v>4971207</v>
      </c>
      <c r="BT192" s="53">
        <v>350</v>
      </c>
      <c r="BU192" s="54">
        <f t="shared" si="203"/>
        <v>2.7161260282477109</v>
      </c>
      <c r="BV192" s="52">
        <v>6115398</v>
      </c>
      <c r="BW192" s="53">
        <v>344</v>
      </c>
      <c r="BX192" s="54">
        <f t="shared" si="204"/>
        <v>2.5260684388309591</v>
      </c>
      <c r="BY192" s="52">
        <v>3020013</v>
      </c>
      <c r="BZ192" s="53">
        <v>333</v>
      </c>
      <c r="CA192" s="54">
        <f t="shared" si="205"/>
        <v>2.6792179580014484</v>
      </c>
      <c r="CB192" s="52">
        <v>1742862</v>
      </c>
      <c r="CC192" s="53">
        <v>683</v>
      </c>
      <c r="CD192" s="54">
        <f t="shared" si="206"/>
        <v>2.4831848754771859</v>
      </c>
      <c r="CE192" s="52">
        <v>2900893</v>
      </c>
      <c r="CF192" s="53">
        <v>421</v>
      </c>
      <c r="CG192" s="54">
        <f t="shared" si="207"/>
        <v>2.3753103136989395</v>
      </c>
      <c r="CH192" s="52">
        <v>1416</v>
      </c>
      <c r="CI192" s="53">
        <v>354</v>
      </c>
      <c r="CJ192" s="54">
        <f t="shared" si="208"/>
        <v>3.0287474332648872</v>
      </c>
      <c r="CK192" s="52">
        <v>520688</v>
      </c>
      <c r="CL192" s="53">
        <v>273</v>
      </c>
      <c r="CM192" s="54">
        <f t="shared" si="209"/>
        <v>2.9182255478353825</v>
      </c>
      <c r="CN192" s="52">
        <v>931955</v>
      </c>
      <c r="CO192" s="53">
        <v>479</v>
      </c>
      <c r="CP192" s="54">
        <f t="shared" si="210"/>
        <v>2.4861161571599109</v>
      </c>
      <c r="CQ192" s="52">
        <v>4498003</v>
      </c>
      <c r="CR192" s="53">
        <v>567</v>
      </c>
      <c r="CS192" s="54">
        <f t="shared" si="211"/>
        <v>2.4718807219461159</v>
      </c>
      <c r="CT192" s="52">
        <v>4563270</v>
      </c>
      <c r="CU192" s="53">
        <v>344</v>
      </c>
      <c r="CV192" s="54">
        <f t="shared" si="212"/>
        <v>2.5735019076831001</v>
      </c>
      <c r="CW192" s="52">
        <v>709682</v>
      </c>
      <c r="CX192" s="53">
        <v>345</v>
      </c>
      <c r="CY192" s="54">
        <f t="shared" si="213"/>
        <v>2.4747148698084787</v>
      </c>
      <c r="CZ192" s="52">
        <v>163519</v>
      </c>
      <c r="DA192" s="53">
        <v>454</v>
      </c>
      <c r="DB192" s="54">
        <f t="shared" si="214"/>
        <v>1.9104527857263087</v>
      </c>
      <c r="DC192" s="52">
        <v>7052200</v>
      </c>
      <c r="DD192" s="53">
        <v>767</v>
      </c>
      <c r="DE192" s="54">
        <f t="shared" si="215"/>
        <v>2.5049805676214114</v>
      </c>
      <c r="DF192" s="105"/>
      <c r="DG192" s="105"/>
    </row>
    <row r="193" spans="1:111" x14ac:dyDescent="0.3">
      <c r="A193" s="59" t="s">
        <v>221</v>
      </c>
      <c r="B193" s="60">
        <v>66489404</v>
      </c>
      <c r="C193" s="61">
        <v>71</v>
      </c>
      <c r="D193" s="62">
        <f t="shared" si="180"/>
        <v>0.64177890264846782</v>
      </c>
      <c r="E193" s="60">
        <v>57410263</v>
      </c>
      <c r="F193" s="61">
        <v>68</v>
      </c>
      <c r="G193" s="62">
        <f t="shared" si="181"/>
        <v>0.65605402797877466</v>
      </c>
      <c r="H193" s="60">
        <v>4285288</v>
      </c>
      <c r="I193" s="61">
        <v>68</v>
      </c>
      <c r="J193" s="62">
        <f t="shared" si="182"/>
        <v>0.65265380554755725</v>
      </c>
      <c r="K193" s="60">
        <v>1307654</v>
      </c>
      <c r="L193" s="61">
        <v>66</v>
      </c>
      <c r="M193" s="62">
        <f t="shared" si="183"/>
        <v>0.63780440664862781</v>
      </c>
      <c r="N193" s="60">
        <v>5532216</v>
      </c>
      <c r="O193" s="61">
        <v>69</v>
      </c>
      <c r="P193" s="62">
        <f t="shared" si="184"/>
        <v>0.68101065929727589</v>
      </c>
      <c r="Q193" s="60">
        <v>1411461</v>
      </c>
      <c r="R193" s="61">
        <v>67</v>
      </c>
      <c r="S193" s="62">
        <f t="shared" si="185"/>
        <v>0.6468430198880093</v>
      </c>
      <c r="T193" s="60">
        <v>2330131</v>
      </c>
      <c r="U193" s="61">
        <v>65</v>
      </c>
      <c r="V193" s="62">
        <f t="shared" si="186"/>
        <v>0.65596932081945702</v>
      </c>
      <c r="W193" s="60">
        <v>4298415</v>
      </c>
      <c r="X193" s="61">
        <v>71</v>
      </c>
      <c r="Y193" s="62">
        <f t="shared" si="187"/>
        <v>0.69676153091265947</v>
      </c>
      <c r="Z193" s="60">
        <v>3116976</v>
      </c>
      <c r="AA193" s="61">
        <v>70</v>
      </c>
      <c r="AB193" s="62">
        <f t="shared" si="188"/>
        <v>0.68286020876012099</v>
      </c>
      <c r="AC193" s="60">
        <v>587716</v>
      </c>
      <c r="AD193" s="61">
        <v>81</v>
      </c>
      <c r="AE193" s="62">
        <f t="shared" si="189"/>
        <v>0.54358767867928326</v>
      </c>
      <c r="AF193" s="60">
        <v>4669872</v>
      </c>
      <c r="AG193" s="61">
        <v>65</v>
      </c>
      <c r="AH193" s="62">
        <f t="shared" si="190"/>
        <v>0.68105616093880972</v>
      </c>
      <c r="AI193" s="60">
        <v>2218179</v>
      </c>
      <c r="AJ193" s="61">
        <v>59</v>
      </c>
      <c r="AK193" s="62">
        <f t="shared" si="191"/>
        <v>0.68596674805255198</v>
      </c>
      <c r="AL193" s="60">
        <v>1079854</v>
      </c>
      <c r="AM193" s="61">
        <v>112</v>
      </c>
      <c r="AN193" s="62">
        <f t="shared" si="192"/>
        <v>0.57163272597356196</v>
      </c>
      <c r="AO193" s="60">
        <v>1850116</v>
      </c>
      <c r="AP193" s="61">
        <v>69</v>
      </c>
      <c r="AQ193" s="62">
        <f t="shared" si="193"/>
        <v>0.56893139841688656</v>
      </c>
      <c r="AR193" s="60">
        <v>2951210</v>
      </c>
      <c r="AS193" s="61">
        <v>66</v>
      </c>
      <c r="AT193" s="62">
        <f t="shared" si="194"/>
        <v>0.59690693678212892</v>
      </c>
      <c r="AU193" s="60">
        <v>5374128</v>
      </c>
      <c r="AV193" s="61">
        <v>68</v>
      </c>
      <c r="AW193" s="62">
        <f t="shared" si="195"/>
        <v>0.68576038725292454</v>
      </c>
      <c r="AX193" s="60">
        <v>2796735</v>
      </c>
      <c r="AY193" s="61">
        <v>70</v>
      </c>
      <c r="AZ193" s="62">
        <f t="shared" si="196"/>
        <v>0.60292850990525415</v>
      </c>
      <c r="BA193" s="60">
        <v>2097228</v>
      </c>
      <c r="BB193" s="61">
        <v>64</v>
      </c>
      <c r="BC193" s="62">
        <f t="shared" si="197"/>
        <v>0.64633407392445963</v>
      </c>
      <c r="BD193" s="60">
        <v>2767694</v>
      </c>
      <c r="BE193" s="61">
        <v>77</v>
      </c>
      <c r="BF193" s="62">
        <f t="shared" si="198"/>
        <v>0.64172014334527872</v>
      </c>
      <c r="BG193" s="60">
        <v>4494711</v>
      </c>
      <c r="BH193" s="61">
        <v>74</v>
      </c>
      <c r="BI193" s="62">
        <f t="shared" si="199"/>
        <v>0.6947052196770559</v>
      </c>
      <c r="BJ193" s="60">
        <v>4240679</v>
      </c>
      <c r="BK193" s="61">
        <v>62</v>
      </c>
      <c r="BL193" s="62">
        <f t="shared" si="200"/>
        <v>0.69741282339707533</v>
      </c>
      <c r="BM193" s="60">
        <v>143192</v>
      </c>
      <c r="BN193" s="61">
        <v>104</v>
      </c>
      <c r="BO193" s="62">
        <f t="shared" si="201"/>
        <v>0.51113186219098639</v>
      </c>
      <c r="BP193" s="60">
        <v>755476</v>
      </c>
      <c r="BQ193" s="61">
        <v>110</v>
      </c>
      <c r="BR193" s="62">
        <f t="shared" si="202"/>
        <v>0.50644567219152858</v>
      </c>
      <c r="BS193" s="60">
        <v>1125594</v>
      </c>
      <c r="BT193" s="61">
        <v>79</v>
      </c>
      <c r="BU193" s="62">
        <f t="shared" si="203"/>
        <v>0.61306844637591185</v>
      </c>
      <c r="BV193" s="60">
        <v>1336039</v>
      </c>
      <c r="BW193" s="61">
        <v>75</v>
      </c>
      <c r="BX193" s="62">
        <f t="shared" si="204"/>
        <v>0.55074166544279624</v>
      </c>
      <c r="BY193" s="60">
        <v>679478</v>
      </c>
      <c r="BZ193" s="61">
        <v>75</v>
      </c>
      <c r="CA193" s="62">
        <f t="shared" si="205"/>
        <v>0.60342746801834413</v>
      </c>
      <c r="CB193" s="60">
        <v>371457</v>
      </c>
      <c r="CC193" s="61">
        <v>146</v>
      </c>
      <c r="CD193" s="62">
        <f t="shared" si="206"/>
        <v>0.53081257953099437</v>
      </c>
      <c r="CE193" s="60">
        <v>621152</v>
      </c>
      <c r="CF193" s="61">
        <v>90</v>
      </c>
      <c r="CG193" s="62">
        <f t="shared" si="207"/>
        <v>0.50778605280974942</v>
      </c>
      <c r="CH193" s="60">
        <v>300</v>
      </c>
      <c r="CI193" s="61">
        <v>75</v>
      </c>
      <c r="CJ193" s="62">
        <f t="shared" si="208"/>
        <v>0.64168377823408618</v>
      </c>
      <c r="CK193" s="60">
        <v>118573</v>
      </c>
      <c r="CL193" s="61">
        <v>62</v>
      </c>
      <c r="CM193" s="62">
        <f t="shared" si="209"/>
        <v>0.66274719401389637</v>
      </c>
      <c r="CN193" s="60">
        <v>200631</v>
      </c>
      <c r="CO193" s="61">
        <v>103</v>
      </c>
      <c r="CP193" s="62">
        <f t="shared" si="210"/>
        <v>0.53459282711371781</v>
      </c>
      <c r="CQ193" s="60">
        <v>961722</v>
      </c>
      <c r="CR193" s="61">
        <v>121</v>
      </c>
      <c r="CS193" s="62">
        <f t="shared" si="211"/>
        <v>0.52750893713488534</v>
      </c>
      <c r="CT193" s="60">
        <v>1016734</v>
      </c>
      <c r="CU193" s="61">
        <v>77</v>
      </c>
      <c r="CV193" s="62">
        <f t="shared" si="212"/>
        <v>0.57604548514999621</v>
      </c>
      <c r="CW193" s="60">
        <v>163989</v>
      </c>
      <c r="CX193" s="61">
        <v>80</v>
      </c>
      <c r="CY193" s="62">
        <f t="shared" si="213"/>
        <v>0.57384692633240075</v>
      </c>
      <c r="CZ193" s="60">
        <v>39584</v>
      </c>
      <c r="DA193" s="61">
        <v>110</v>
      </c>
      <c r="DB193" s="62">
        <f t="shared" si="214"/>
        <v>0.4628850361891938</v>
      </c>
      <c r="DC193" s="60">
        <v>1545220</v>
      </c>
      <c r="DD193" s="61">
        <v>168</v>
      </c>
      <c r="DE193" s="62">
        <f t="shared" si="215"/>
        <v>0.54867892485058289</v>
      </c>
      <c r="DF193" s="105"/>
      <c r="DG193" s="105"/>
    </row>
    <row r="194" spans="1:111" x14ac:dyDescent="0.3">
      <c r="A194" s="51" t="s">
        <v>222</v>
      </c>
      <c r="B194" s="52">
        <v>70776371</v>
      </c>
      <c r="C194" s="53">
        <v>76</v>
      </c>
      <c r="D194" s="54">
        <f t="shared" si="180"/>
        <v>0.68697460001807831</v>
      </c>
      <c r="E194" s="52">
        <v>60672039</v>
      </c>
      <c r="F194" s="53">
        <v>72</v>
      </c>
      <c r="G194" s="54">
        <f t="shared" si="181"/>
        <v>0.69464544138929085</v>
      </c>
      <c r="H194" s="52">
        <v>4473311</v>
      </c>
      <c r="I194" s="53">
        <v>71</v>
      </c>
      <c r="J194" s="54">
        <f t="shared" si="182"/>
        <v>0.68144735579230253</v>
      </c>
      <c r="K194" s="52">
        <v>1353823</v>
      </c>
      <c r="L194" s="53">
        <v>69</v>
      </c>
      <c r="M194" s="54">
        <f t="shared" si="183"/>
        <v>0.66679551604174714</v>
      </c>
      <c r="N194" s="52">
        <v>5838582</v>
      </c>
      <c r="O194" s="53">
        <v>72</v>
      </c>
      <c r="P194" s="54">
        <f t="shared" si="184"/>
        <v>0.71061981839715749</v>
      </c>
      <c r="Q194" s="52">
        <v>1487160</v>
      </c>
      <c r="R194" s="53">
        <v>71</v>
      </c>
      <c r="S194" s="54">
        <f t="shared" si="185"/>
        <v>0.68546051361266658</v>
      </c>
      <c r="T194" s="52">
        <v>2417844</v>
      </c>
      <c r="U194" s="53">
        <v>67</v>
      </c>
      <c r="V194" s="54">
        <f t="shared" si="186"/>
        <v>0.67615299222928649</v>
      </c>
      <c r="W194" s="52">
        <v>4626636</v>
      </c>
      <c r="X194" s="53">
        <v>77</v>
      </c>
      <c r="Y194" s="54">
        <f t="shared" si="187"/>
        <v>0.75564278704612364</v>
      </c>
      <c r="Z194" s="52">
        <v>3315024</v>
      </c>
      <c r="AA194" s="53">
        <v>74</v>
      </c>
      <c r="AB194" s="54">
        <f t="shared" si="188"/>
        <v>0.72188079211784217</v>
      </c>
      <c r="AC194" s="52">
        <v>640395</v>
      </c>
      <c r="AD194" s="53">
        <v>88</v>
      </c>
      <c r="AE194" s="54">
        <f t="shared" si="189"/>
        <v>0.59056439165156704</v>
      </c>
      <c r="AF194" s="52">
        <v>4890307</v>
      </c>
      <c r="AG194" s="53">
        <v>68</v>
      </c>
      <c r="AH194" s="54">
        <f t="shared" si="190"/>
        <v>0.71248952221290862</v>
      </c>
      <c r="AI194" s="52">
        <v>2238026</v>
      </c>
      <c r="AJ194" s="53">
        <v>60</v>
      </c>
      <c r="AK194" s="54">
        <f t="shared" si="191"/>
        <v>0.69759330310429024</v>
      </c>
      <c r="AL194" s="52">
        <v>1223006</v>
      </c>
      <c r="AM194" s="53">
        <v>127</v>
      </c>
      <c r="AN194" s="54">
        <f t="shared" si="192"/>
        <v>0.64819068034502114</v>
      </c>
      <c r="AO194" s="52">
        <v>2009584</v>
      </c>
      <c r="AP194" s="53">
        <v>75</v>
      </c>
      <c r="AQ194" s="54">
        <f t="shared" si="193"/>
        <v>0.61840369393139838</v>
      </c>
      <c r="AR194" s="52">
        <v>3142266</v>
      </c>
      <c r="AS194" s="53">
        <v>70</v>
      </c>
      <c r="AT194" s="54">
        <f t="shared" si="194"/>
        <v>0.63308311476892465</v>
      </c>
      <c r="AU194" s="52">
        <v>5635826</v>
      </c>
      <c r="AV194" s="53">
        <v>72</v>
      </c>
      <c r="AW194" s="54">
        <f t="shared" si="195"/>
        <v>0.72609923356192019</v>
      </c>
      <c r="AX194" s="52">
        <v>3007893</v>
      </c>
      <c r="AY194" s="53">
        <v>75</v>
      </c>
      <c r="AZ194" s="54">
        <f t="shared" si="196"/>
        <v>0.64599483204134367</v>
      </c>
      <c r="BA194" s="52">
        <v>2163481</v>
      </c>
      <c r="BB194" s="53">
        <v>66</v>
      </c>
      <c r="BC194" s="54">
        <f t="shared" si="197"/>
        <v>0.66653201373459914</v>
      </c>
      <c r="BD194" s="52">
        <v>2962651</v>
      </c>
      <c r="BE194" s="53">
        <v>83</v>
      </c>
      <c r="BF194" s="54">
        <f t="shared" si="198"/>
        <v>0.69172431035919657</v>
      </c>
      <c r="BG194" s="52">
        <v>4835984</v>
      </c>
      <c r="BH194" s="53">
        <v>80</v>
      </c>
      <c r="BI194" s="54">
        <f t="shared" si="199"/>
        <v>0.75103266992114159</v>
      </c>
      <c r="BJ194" s="52">
        <v>4410240</v>
      </c>
      <c r="BK194" s="53">
        <v>64</v>
      </c>
      <c r="BL194" s="54">
        <f t="shared" si="200"/>
        <v>0.71991001124859388</v>
      </c>
      <c r="BM194" s="52">
        <v>164768</v>
      </c>
      <c r="BN194" s="53">
        <v>119</v>
      </c>
      <c r="BO194" s="54">
        <f t="shared" si="201"/>
        <v>0.58485280385314786</v>
      </c>
      <c r="BP194" s="52">
        <v>880364</v>
      </c>
      <c r="BQ194" s="53">
        <v>128</v>
      </c>
      <c r="BR194" s="54">
        <f t="shared" si="202"/>
        <v>0.58931860036832406</v>
      </c>
      <c r="BS194" s="52">
        <v>1181462</v>
      </c>
      <c r="BT194" s="53">
        <v>83</v>
      </c>
      <c r="BU194" s="54">
        <f t="shared" si="203"/>
        <v>0.64410988669874281</v>
      </c>
      <c r="BV194" s="52">
        <v>1469093</v>
      </c>
      <c r="BW194" s="53">
        <v>83</v>
      </c>
      <c r="BX194" s="54">
        <f t="shared" si="204"/>
        <v>0.60948744309002789</v>
      </c>
      <c r="BY194" s="52">
        <v>730857</v>
      </c>
      <c r="BZ194" s="53">
        <v>81</v>
      </c>
      <c r="CA194" s="54">
        <f t="shared" si="205"/>
        <v>0.65170166545981179</v>
      </c>
      <c r="CB194" s="52">
        <v>428780</v>
      </c>
      <c r="CC194" s="53">
        <v>168</v>
      </c>
      <c r="CD194" s="54">
        <f t="shared" si="206"/>
        <v>0.61079803672059629</v>
      </c>
      <c r="CE194" s="52">
        <v>710952</v>
      </c>
      <c r="CF194" s="53">
        <v>103</v>
      </c>
      <c r="CG194" s="54">
        <f t="shared" si="207"/>
        <v>0.58113292710449105</v>
      </c>
      <c r="CH194" s="52">
        <v>367</v>
      </c>
      <c r="CI194" s="53">
        <v>92</v>
      </c>
      <c r="CJ194" s="54">
        <f t="shared" si="208"/>
        <v>0.78713210130047906</v>
      </c>
      <c r="CK194" s="52">
        <v>124616</v>
      </c>
      <c r="CL194" s="53">
        <v>65</v>
      </c>
      <c r="CM194" s="54">
        <f t="shared" si="209"/>
        <v>0.69481560662747199</v>
      </c>
      <c r="CN194" s="52">
        <v>228368</v>
      </c>
      <c r="CO194" s="53">
        <v>117</v>
      </c>
      <c r="CP194" s="54">
        <f t="shared" si="210"/>
        <v>0.60725592982820376</v>
      </c>
      <c r="CQ194" s="52">
        <v>1104702</v>
      </c>
      <c r="CR194" s="53">
        <v>139</v>
      </c>
      <c r="CS194" s="54">
        <f t="shared" si="211"/>
        <v>0.60598134100619061</v>
      </c>
      <c r="CT194" s="52">
        <v>1099583</v>
      </c>
      <c r="CU194" s="53">
        <v>83</v>
      </c>
      <c r="CV194" s="54">
        <f t="shared" si="212"/>
        <v>0.62093214633051541</v>
      </c>
      <c r="CW194" s="52">
        <v>173893</v>
      </c>
      <c r="CX194" s="53">
        <v>85</v>
      </c>
      <c r="CY194" s="54">
        <f t="shared" si="213"/>
        <v>0.6097123592281759</v>
      </c>
      <c r="CZ194" s="52">
        <v>42149</v>
      </c>
      <c r="DA194" s="53">
        <v>117</v>
      </c>
      <c r="DB194" s="54">
        <f t="shared" si="214"/>
        <v>0.49234135667396062</v>
      </c>
      <c r="DC194" s="52">
        <v>1764378</v>
      </c>
      <c r="DD194" s="53">
        <v>192</v>
      </c>
      <c r="DE194" s="54">
        <f t="shared" si="215"/>
        <v>0.62706162840066626</v>
      </c>
      <c r="DF194" s="105"/>
      <c r="DG194" s="105"/>
    </row>
    <row r="195" spans="1:111" x14ac:dyDescent="0.3">
      <c r="A195" s="59" t="s">
        <v>223</v>
      </c>
      <c r="B195" s="60">
        <v>26927642</v>
      </c>
      <c r="C195" s="61">
        <v>29</v>
      </c>
      <c r="D195" s="62">
        <f t="shared" si="180"/>
        <v>0.26213504474374039</v>
      </c>
      <c r="E195" s="60">
        <v>22715053</v>
      </c>
      <c r="F195" s="61">
        <v>27</v>
      </c>
      <c r="G195" s="62">
        <f t="shared" si="181"/>
        <v>0.26049204052098407</v>
      </c>
      <c r="H195" s="60">
        <v>1713284</v>
      </c>
      <c r="I195" s="61">
        <v>27</v>
      </c>
      <c r="J195" s="62">
        <f t="shared" si="182"/>
        <v>0.25914195220270658</v>
      </c>
      <c r="K195" s="60">
        <v>536436</v>
      </c>
      <c r="L195" s="61">
        <v>27</v>
      </c>
      <c r="M195" s="62">
        <f t="shared" si="183"/>
        <v>0.26091998453807497</v>
      </c>
      <c r="N195" s="60">
        <v>2133996</v>
      </c>
      <c r="O195" s="61">
        <v>26</v>
      </c>
      <c r="P195" s="62">
        <f t="shared" si="184"/>
        <v>0.25661271219897358</v>
      </c>
      <c r="Q195" s="60">
        <v>567870</v>
      </c>
      <c r="R195" s="61">
        <v>27</v>
      </c>
      <c r="S195" s="62">
        <f t="shared" si="185"/>
        <v>0.26066808264143659</v>
      </c>
      <c r="T195" s="60">
        <v>930293</v>
      </c>
      <c r="U195" s="61">
        <v>26</v>
      </c>
      <c r="V195" s="62">
        <f t="shared" si="186"/>
        <v>0.26238772832778284</v>
      </c>
      <c r="W195" s="60">
        <v>1610874</v>
      </c>
      <c r="X195" s="61">
        <v>27</v>
      </c>
      <c r="Y195" s="62">
        <f t="shared" si="187"/>
        <v>0.2649656526005888</v>
      </c>
      <c r="Z195" s="60">
        <v>1199350</v>
      </c>
      <c r="AA195" s="61">
        <v>27</v>
      </c>
      <c r="AB195" s="62">
        <f t="shared" si="188"/>
        <v>0.26338893766461807</v>
      </c>
      <c r="AC195" s="60">
        <v>281591</v>
      </c>
      <c r="AD195" s="61">
        <v>39</v>
      </c>
      <c r="AE195" s="62">
        <f t="shared" si="189"/>
        <v>0.26172740084558083</v>
      </c>
      <c r="AF195" s="60">
        <v>1803200</v>
      </c>
      <c r="AG195" s="61">
        <v>25</v>
      </c>
      <c r="AH195" s="62">
        <f t="shared" si="190"/>
        <v>0.2619446772841576</v>
      </c>
      <c r="AI195" s="60">
        <v>845744</v>
      </c>
      <c r="AJ195" s="61">
        <v>23</v>
      </c>
      <c r="AK195" s="62">
        <f t="shared" si="191"/>
        <v>0.26741076618997789</v>
      </c>
      <c r="AL195" s="60">
        <v>480242</v>
      </c>
      <c r="AM195" s="61">
        <v>50</v>
      </c>
      <c r="AN195" s="62">
        <f t="shared" si="192"/>
        <v>0.25519318123819734</v>
      </c>
      <c r="AO195" s="60">
        <v>832858</v>
      </c>
      <c r="AP195" s="61">
        <v>31</v>
      </c>
      <c r="AQ195" s="62">
        <f t="shared" si="193"/>
        <v>0.25560686015831136</v>
      </c>
      <c r="AR195" s="60">
        <v>1278833</v>
      </c>
      <c r="AS195" s="61">
        <v>29</v>
      </c>
      <c r="AT195" s="62">
        <f t="shared" si="194"/>
        <v>0.26227729040426878</v>
      </c>
      <c r="AU195" s="60">
        <v>2048763</v>
      </c>
      <c r="AV195" s="61">
        <v>26</v>
      </c>
      <c r="AW195" s="62">
        <f t="shared" si="195"/>
        <v>0.2622025010084712</v>
      </c>
      <c r="AX195" s="60">
        <v>1185196</v>
      </c>
      <c r="AY195" s="61">
        <v>30</v>
      </c>
      <c r="AZ195" s="62">
        <f t="shared" si="196"/>
        <v>0.2583979328165375</v>
      </c>
      <c r="BA195" s="60">
        <v>840105</v>
      </c>
      <c r="BB195" s="61">
        <v>26</v>
      </c>
      <c r="BC195" s="62">
        <f t="shared" si="197"/>
        <v>0.26257321753181179</v>
      </c>
      <c r="BD195" s="60">
        <v>1120777</v>
      </c>
      <c r="BE195" s="61">
        <v>31</v>
      </c>
      <c r="BF195" s="62">
        <f t="shared" si="198"/>
        <v>0.25835486290524212</v>
      </c>
      <c r="BG195" s="60">
        <v>1708078</v>
      </c>
      <c r="BH195" s="61">
        <v>28</v>
      </c>
      <c r="BI195" s="62">
        <f t="shared" si="199"/>
        <v>0.26286143447239957</v>
      </c>
      <c r="BJ195" s="60">
        <v>1597563</v>
      </c>
      <c r="BK195" s="61">
        <v>23</v>
      </c>
      <c r="BL195" s="62">
        <f t="shared" si="200"/>
        <v>0.25871766029246346</v>
      </c>
      <c r="BM195" s="60">
        <v>71586</v>
      </c>
      <c r="BN195" s="61">
        <v>52</v>
      </c>
      <c r="BO195" s="62">
        <f t="shared" si="201"/>
        <v>0.25556593109549319</v>
      </c>
      <c r="BP195" s="60">
        <v>376797</v>
      </c>
      <c r="BQ195" s="61">
        <v>55</v>
      </c>
      <c r="BR195" s="62">
        <f t="shared" si="202"/>
        <v>0.25322283609576429</v>
      </c>
      <c r="BS195" s="60">
        <v>484972</v>
      </c>
      <c r="BT195" s="61">
        <v>34</v>
      </c>
      <c r="BU195" s="62">
        <f t="shared" si="203"/>
        <v>0.26385224274406333</v>
      </c>
      <c r="BV195" s="60">
        <v>620038</v>
      </c>
      <c r="BW195" s="61">
        <v>35</v>
      </c>
      <c r="BX195" s="62">
        <f t="shared" si="204"/>
        <v>0.25701277720663829</v>
      </c>
      <c r="BY195" s="60">
        <v>293192</v>
      </c>
      <c r="BZ195" s="61">
        <v>32</v>
      </c>
      <c r="CA195" s="62">
        <f t="shared" si="205"/>
        <v>0.25746238635449348</v>
      </c>
      <c r="CB195" s="60">
        <v>176522</v>
      </c>
      <c r="CC195" s="61">
        <v>69</v>
      </c>
      <c r="CD195" s="62">
        <f t="shared" si="206"/>
        <v>0.25086347936738773</v>
      </c>
      <c r="CE195" s="60">
        <v>308305</v>
      </c>
      <c r="CF195" s="61">
        <v>45</v>
      </c>
      <c r="CG195" s="62">
        <f t="shared" si="207"/>
        <v>0.25389302640487471</v>
      </c>
      <c r="CH195" s="60">
        <v>110</v>
      </c>
      <c r="CI195" s="61">
        <v>28</v>
      </c>
      <c r="CJ195" s="62">
        <f t="shared" si="208"/>
        <v>0.23956194387405885</v>
      </c>
      <c r="CK195" s="60">
        <v>46125</v>
      </c>
      <c r="CL195" s="61">
        <v>24</v>
      </c>
      <c r="CM195" s="62">
        <f t="shared" si="209"/>
        <v>0.256547300908605</v>
      </c>
      <c r="CN195" s="60">
        <v>94804</v>
      </c>
      <c r="CO195" s="61">
        <v>49</v>
      </c>
      <c r="CP195" s="62">
        <f t="shared" si="210"/>
        <v>0.25432085950070066</v>
      </c>
      <c r="CQ195" s="60">
        <v>458645</v>
      </c>
      <c r="CR195" s="61">
        <v>58</v>
      </c>
      <c r="CS195" s="62">
        <f t="shared" si="211"/>
        <v>0.25285552358531693</v>
      </c>
      <c r="CT195" s="60">
        <v>460497</v>
      </c>
      <c r="CU195" s="61">
        <v>35</v>
      </c>
      <c r="CV195" s="62">
        <f t="shared" si="212"/>
        <v>0.26183885688636194</v>
      </c>
      <c r="CW195" s="60">
        <v>76618</v>
      </c>
      <c r="CX195" s="61">
        <v>37</v>
      </c>
      <c r="CY195" s="62">
        <f t="shared" si="213"/>
        <v>0.26540420342873539</v>
      </c>
      <c r="CZ195" s="60">
        <v>23777</v>
      </c>
      <c r="DA195" s="61">
        <v>66</v>
      </c>
      <c r="DB195" s="62">
        <f t="shared" si="214"/>
        <v>0.27773102171351627</v>
      </c>
      <c r="DC195" s="60">
        <v>720601</v>
      </c>
      <c r="DD195" s="61">
        <v>78</v>
      </c>
      <c r="DE195" s="62">
        <f t="shared" si="215"/>
        <v>0.25474378653777063</v>
      </c>
      <c r="DF195" s="105"/>
      <c r="DG195" s="105"/>
    </row>
    <row r="196" spans="1:111" x14ac:dyDescent="0.3">
      <c r="A196" s="51" t="s">
        <v>224</v>
      </c>
      <c r="B196" s="52">
        <v>766490986</v>
      </c>
      <c r="C196" s="53">
        <v>820</v>
      </c>
      <c r="D196" s="54">
        <f t="shared" si="180"/>
        <v>7.412094368616108</v>
      </c>
      <c r="E196" s="52">
        <v>645354249</v>
      </c>
      <c r="F196" s="53">
        <v>769</v>
      </c>
      <c r="G196" s="54">
        <f t="shared" si="181"/>
        <v>7.4191992281717312</v>
      </c>
      <c r="H196" s="52">
        <v>48484789</v>
      </c>
      <c r="I196" s="53">
        <v>772</v>
      </c>
      <c r="J196" s="54">
        <f t="shared" si="182"/>
        <v>7.4095402629810918</v>
      </c>
      <c r="K196" s="52">
        <v>15020457</v>
      </c>
      <c r="L196" s="53">
        <v>763</v>
      </c>
      <c r="M196" s="54">
        <f t="shared" si="183"/>
        <v>7.3734054889833782</v>
      </c>
      <c r="N196" s="52">
        <v>60969275</v>
      </c>
      <c r="O196" s="53">
        <v>755</v>
      </c>
      <c r="P196" s="54">
        <f t="shared" si="184"/>
        <v>7.4516383734701925</v>
      </c>
      <c r="Q196" s="52">
        <v>16144941</v>
      </c>
      <c r="R196" s="53">
        <v>766</v>
      </c>
      <c r="S196" s="54">
        <f t="shared" si="185"/>
        <v>7.3952500482718673</v>
      </c>
      <c r="T196" s="52">
        <v>26294446</v>
      </c>
      <c r="U196" s="53">
        <v>732</v>
      </c>
      <c r="V196" s="54">
        <f t="shared" si="186"/>
        <v>7.3872237359975781</v>
      </c>
      <c r="W196" s="52">
        <v>45983915</v>
      </c>
      <c r="X196" s="53">
        <v>761</v>
      </c>
      <c r="Y196" s="54">
        <f t="shared" si="187"/>
        <v>7.4681059862610404</v>
      </c>
      <c r="Z196" s="52">
        <v>34140472</v>
      </c>
      <c r="AA196" s="53">
        <v>762</v>
      </c>
      <c r="AB196" s="54">
        <f t="shared" si="188"/>
        <v>7.4334211296458879</v>
      </c>
      <c r="AC196" s="52">
        <v>7765330</v>
      </c>
      <c r="AD196" s="53">
        <v>1070</v>
      </c>
      <c r="AE196" s="54">
        <f t="shared" si="189"/>
        <v>7.1807261257633721</v>
      </c>
      <c r="AF196" s="52">
        <v>51001445</v>
      </c>
      <c r="AG196" s="53">
        <v>708</v>
      </c>
      <c r="AH196" s="54">
        <f t="shared" si="190"/>
        <v>7.4182732606873429</v>
      </c>
      <c r="AI196" s="52">
        <v>23804724</v>
      </c>
      <c r="AJ196" s="53">
        <v>638</v>
      </c>
      <c r="AK196" s="54">
        <f t="shared" si="191"/>
        <v>7.4177421230089529</v>
      </c>
      <c r="AL196" s="52">
        <v>13997512</v>
      </c>
      <c r="AM196" s="53">
        <v>1456</v>
      </c>
      <c r="AN196" s="54">
        <f t="shared" si="192"/>
        <v>7.4312254376563054</v>
      </c>
      <c r="AO196" s="52">
        <v>23739004</v>
      </c>
      <c r="AP196" s="53">
        <v>886</v>
      </c>
      <c r="AQ196" s="54">
        <f t="shared" si="193"/>
        <v>7.3054089709762531</v>
      </c>
      <c r="AR196" s="52">
        <v>36056642</v>
      </c>
      <c r="AS196" s="53">
        <v>808</v>
      </c>
      <c r="AT196" s="54">
        <f t="shared" si="194"/>
        <v>7.3075879533327308</v>
      </c>
      <c r="AU196" s="52">
        <v>58009210</v>
      </c>
      <c r="AV196" s="53">
        <v>738</v>
      </c>
      <c r="AW196" s="54">
        <f t="shared" si="195"/>
        <v>7.442517144009682</v>
      </c>
      <c r="AX196" s="52">
        <v>34152713</v>
      </c>
      <c r="AY196" s="53">
        <v>857</v>
      </c>
      <c r="AZ196" s="54">
        <f t="shared" si="196"/>
        <v>7.3815676141257534</v>
      </c>
      <c r="BA196" s="52">
        <v>23874556</v>
      </c>
      <c r="BB196" s="53">
        <v>731</v>
      </c>
      <c r="BC196" s="54">
        <f t="shared" si="197"/>
        <v>7.3823470006059377</v>
      </c>
      <c r="BD196" s="52">
        <v>31933483</v>
      </c>
      <c r="BE196" s="53">
        <v>891</v>
      </c>
      <c r="BF196" s="54">
        <f t="shared" si="198"/>
        <v>7.425618801566797</v>
      </c>
      <c r="BG196" s="52">
        <v>48422396</v>
      </c>
      <c r="BH196" s="53">
        <v>797</v>
      </c>
      <c r="BI196" s="54">
        <f t="shared" si="199"/>
        <v>7.4821629740893725</v>
      </c>
      <c r="BJ196" s="52">
        <v>45558939</v>
      </c>
      <c r="BK196" s="53">
        <v>661</v>
      </c>
      <c r="BL196" s="54">
        <f t="shared" si="200"/>
        <v>7.4353205849268837</v>
      </c>
      <c r="BM196" s="52">
        <v>2071181</v>
      </c>
      <c r="BN196" s="53">
        <v>1499</v>
      </c>
      <c r="BO196" s="54">
        <f t="shared" si="201"/>
        <v>7.3671794367720063</v>
      </c>
      <c r="BP196" s="52">
        <v>11033768</v>
      </c>
      <c r="BQ196" s="53">
        <v>1603</v>
      </c>
      <c r="BR196" s="54">
        <f t="shared" si="202"/>
        <v>7.3802946593001835</v>
      </c>
      <c r="BS196" s="52">
        <v>13553125</v>
      </c>
      <c r="BT196" s="53">
        <v>953</v>
      </c>
      <c r="BU196" s="54">
        <f t="shared" si="203"/>
        <v>7.395623156914481</v>
      </c>
      <c r="BV196" s="52">
        <v>17758179</v>
      </c>
      <c r="BW196" s="53">
        <v>998</v>
      </c>
      <c r="BX196" s="54">
        <f t="shared" si="204"/>
        <v>7.3285357614921427</v>
      </c>
      <c r="BY196" s="52">
        <v>8300412</v>
      </c>
      <c r="BZ196" s="53">
        <v>915</v>
      </c>
      <c r="CA196" s="54">
        <f t="shared" si="205"/>
        <v>7.3618151098237998</v>
      </c>
      <c r="CB196" s="52">
        <v>5222776</v>
      </c>
      <c r="CC196" s="53">
        <v>2047</v>
      </c>
      <c r="CD196" s="54">
        <f t="shared" si="206"/>
        <v>7.4422832212325023</v>
      </c>
      <c r="CE196" s="52">
        <v>8965159</v>
      </c>
      <c r="CF196" s="53">
        <v>1302</v>
      </c>
      <c r="CG196" s="54">
        <f t="shared" si="207"/>
        <v>7.3459715639810419</v>
      </c>
      <c r="CH196" s="52">
        <v>3308</v>
      </c>
      <c r="CI196" s="53">
        <v>827</v>
      </c>
      <c r="CJ196" s="54">
        <f t="shared" si="208"/>
        <v>7.0756331279945242</v>
      </c>
      <c r="CK196" s="52">
        <v>1318117</v>
      </c>
      <c r="CL196" s="53">
        <v>692</v>
      </c>
      <c r="CM196" s="54">
        <f t="shared" si="209"/>
        <v>7.397113842864778</v>
      </c>
      <c r="CN196" s="52">
        <v>2771312</v>
      </c>
      <c r="CO196" s="53">
        <v>1426</v>
      </c>
      <c r="CP196" s="54">
        <f t="shared" si="210"/>
        <v>7.4012560336326363</v>
      </c>
      <c r="CQ196" s="52">
        <v>13506885</v>
      </c>
      <c r="CR196" s="53">
        <v>1704</v>
      </c>
      <c r="CS196" s="54">
        <f t="shared" si="211"/>
        <v>7.4287208998168968</v>
      </c>
      <c r="CT196" s="52">
        <v>13011614</v>
      </c>
      <c r="CU196" s="53">
        <v>982</v>
      </c>
      <c r="CV196" s="54">
        <f t="shared" si="212"/>
        <v>7.3464502132116403</v>
      </c>
      <c r="CW196" s="52">
        <v>2018929</v>
      </c>
      <c r="CX196" s="53">
        <v>981</v>
      </c>
      <c r="CY196" s="54">
        <f t="shared" si="213"/>
        <v>7.0367979341510649</v>
      </c>
      <c r="CZ196" s="52">
        <v>561543</v>
      </c>
      <c r="DA196" s="53">
        <v>1560</v>
      </c>
      <c r="DB196" s="54">
        <f t="shared" si="214"/>
        <v>6.5645514223194743</v>
      </c>
      <c r="DC196" s="52">
        <v>21040429</v>
      </c>
      <c r="DD196" s="53">
        <v>2288</v>
      </c>
      <c r="DE196" s="54">
        <f t="shared" si="215"/>
        <v>7.4724844051079389</v>
      </c>
      <c r="DF196" s="105"/>
      <c r="DG196" s="105"/>
    </row>
    <row r="197" spans="1:111" x14ac:dyDescent="0.3">
      <c r="A197" s="59" t="s">
        <v>225</v>
      </c>
      <c r="B197" s="60">
        <v>7681496</v>
      </c>
      <c r="C197" s="61">
        <v>8</v>
      </c>
      <c r="D197" s="62">
        <f t="shared" si="180"/>
        <v>7.2313115791376656E-2</v>
      </c>
      <c r="E197" s="60">
        <v>6655093</v>
      </c>
      <c r="F197" s="61">
        <v>8</v>
      </c>
      <c r="G197" s="62">
        <f t="shared" si="181"/>
        <v>7.7182826821032322E-2</v>
      </c>
      <c r="H197" s="60">
        <v>491089</v>
      </c>
      <c r="I197" s="61">
        <v>8</v>
      </c>
      <c r="J197" s="62">
        <f t="shared" si="182"/>
        <v>7.6782800652653804E-2</v>
      </c>
      <c r="K197" s="60">
        <v>148962</v>
      </c>
      <c r="L197" s="61">
        <v>8</v>
      </c>
      <c r="M197" s="62">
        <f t="shared" si="183"/>
        <v>7.7309625048318509E-2</v>
      </c>
      <c r="N197" s="60">
        <v>642175</v>
      </c>
      <c r="O197" s="61">
        <v>8</v>
      </c>
      <c r="P197" s="62">
        <f t="shared" si="184"/>
        <v>7.8957757599684167E-2</v>
      </c>
      <c r="Q197" s="60">
        <v>162315</v>
      </c>
      <c r="R197" s="61">
        <v>8</v>
      </c>
      <c r="S197" s="62">
        <f t="shared" si="185"/>
        <v>7.7234987449314535E-2</v>
      </c>
      <c r="T197" s="60">
        <v>266252</v>
      </c>
      <c r="U197" s="61">
        <v>7</v>
      </c>
      <c r="V197" s="62">
        <f t="shared" si="186"/>
        <v>7.0642849934403062E-2</v>
      </c>
      <c r="W197" s="60">
        <v>514433</v>
      </c>
      <c r="X197" s="61">
        <v>9</v>
      </c>
      <c r="Y197" s="62">
        <f t="shared" si="187"/>
        <v>8.8321884200196266E-2</v>
      </c>
      <c r="Z197" s="60">
        <v>366366</v>
      </c>
      <c r="AA197" s="61">
        <v>8</v>
      </c>
      <c r="AB197" s="62">
        <f t="shared" si="188"/>
        <v>7.8041166715442395E-2</v>
      </c>
      <c r="AC197" s="60">
        <v>66327</v>
      </c>
      <c r="AD197" s="61">
        <v>9</v>
      </c>
      <c r="AE197" s="62">
        <f t="shared" si="189"/>
        <v>6.0398630964364812E-2</v>
      </c>
      <c r="AF197" s="60">
        <v>543210</v>
      </c>
      <c r="AG197" s="61">
        <v>8</v>
      </c>
      <c r="AH197" s="62">
        <f t="shared" si="190"/>
        <v>8.3822296730930432E-2</v>
      </c>
      <c r="AI197" s="60">
        <v>250373</v>
      </c>
      <c r="AJ197" s="61">
        <v>7</v>
      </c>
      <c r="AK197" s="62">
        <f t="shared" si="191"/>
        <v>8.138588536216719E-2</v>
      </c>
      <c r="AL197" s="60">
        <v>124997</v>
      </c>
      <c r="AM197" s="61">
        <v>13</v>
      </c>
      <c r="AN197" s="62">
        <f t="shared" si="192"/>
        <v>6.6350227121931296E-2</v>
      </c>
      <c r="AO197" s="60">
        <v>210266</v>
      </c>
      <c r="AP197" s="61">
        <v>8</v>
      </c>
      <c r="AQ197" s="62">
        <f t="shared" si="193"/>
        <v>6.5963060686015831E-2</v>
      </c>
      <c r="AR197" s="60">
        <v>336563</v>
      </c>
      <c r="AS197" s="61">
        <v>8</v>
      </c>
      <c r="AT197" s="62">
        <f t="shared" si="194"/>
        <v>7.2352355973591381E-2</v>
      </c>
      <c r="AU197" s="60">
        <v>627600</v>
      </c>
      <c r="AV197" s="61">
        <v>8</v>
      </c>
      <c r="AW197" s="62">
        <f t="shared" si="195"/>
        <v>8.0677692617991126E-2</v>
      </c>
      <c r="AX197" s="60">
        <v>318678</v>
      </c>
      <c r="AY197" s="61">
        <v>8</v>
      </c>
      <c r="AZ197" s="62">
        <f t="shared" si="196"/>
        <v>6.8906115417743316E-2</v>
      </c>
      <c r="BA197" s="60">
        <v>236784</v>
      </c>
      <c r="BB197" s="61">
        <v>7</v>
      </c>
      <c r="BC197" s="62">
        <f t="shared" si="197"/>
        <v>7.0692789335487782E-2</v>
      </c>
      <c r="BD197" s="60">
        <v>321281</v>
      </c>
      <c r="BE197" s="61">
        <v>9</v>
      </c>
      <c r="BF197" s="62">
        <f t="shared" si="198"/>
        <v>7.5006250520876741E-2</v>
      </c>
      <c r="BG197" s="60">
        <v>536923</v>
      </c>
      <c r="BH197" s="61">
        <v>9</v>
      </c>
      <c r="BI197" s="62">
        <f t="shared" si="199"/>
        <v>8.4491175366128421E-2</v>
      </c>
      <c r="BJ197" s="60">
        <v>490499</v>
      </c>
      <c r="BK197" s="61">
        <v>7</v>
      </c>
      <c r="BL197" s="62">
        <f t="shared" si="200"/>
        <v>7.874015748031496E-2</v>
      </c>
      <c r="BM197" s="60">
        <v>16205</v>
      </c>
      <c r="BN197" s="61">
        <v>12</v>
      </c>
      <c r="BO197" s="62">
        <f t="shared" si="201"/>
        <v>5.8976753329729202E-2</v>
      </c>
      <c r="BP197" s="60">
        <v>85384</v>
      </c>
      <c r="BQ197" s="61">
        <v>12</v>
      </c>
      <c r="BR197" s="62">
        <f t="shared" si="202"/>
        <v>5.5248618784530391E-2</v>
      </c>
      <c r="BS197" s="60">
        <v>127159</v>
      </c>
      <c r="BT197" s="61">
        <v>9</v>
      </c>
      <c r="BU197" s="62">
        <f t="shared" si="203"/>
        <v>6.9843240726369701E-2</v>
      </c>
      <c r="BV197" s="60">
        <v>151191</v>
      </c>
      <c r="BW197" s="61">
        <v>8</v>
      </c>
      <c r="BX197" s="62">
        <f t="shared" si="204"/>
        <v>5.8745777647231601E-2</v>
      </c>
      <c r="BY197" s="60">
        <v>78055</v>
      </c>
      <c r="BZ197" s="61">
        <v>9</v>
      </c>
      <c r="CA197" s="62">
        <f t="shared" si="205"/>
        <v>7.2411296162201294E-2</v>
      </c>
      <c r="CB197" s="60">
        <v>41741</v>
      </c>
      <c r="CC197" s="61">
        <v>16</v>
      </c>
      <c r="CD197" s="62">
        <f t="shared" si="206"/>
        <v>5.8171241592437736E-2</v>
      </c>
      <c r="CE197" s="60">
        <v>69830</v>
      </c>
      <c r="CF197" s="61">
        <v>10</v>
      </c>
      <c r="CG197" s="62">
        <f t="shared" si="207"/>
        <v>5.6420672534416606E-2</v>
      </c>
      <c r="CH197" s="60">
        <v>39</v>
      </c>
      <c r="CI197" s="61">
        <v>10</v>
      </c>
      <c r="CJ197" s="62">
        <f t="shared" si="208"/>
        <v>8.5557837097878162E-2</v>
      </c>
      <c r="CK197" s="60">
        <v>13691</v>
      </c>
      <c r="CL197" s="61">
        <v>7</v>
      </c>
      <c r="CM197" s="62">
        <f t="shared" si="209"/>
        <v>7.482629609834314E-2</v>
      </c>
      <c r="CN197" s="60">
        <v>22666</v>
      </c>
      <c r="CO197" s="61">
        <v>12</v>
      </c>
      <c r="CP197" s="62">
        <f t="shared" si="210"/>
        <v>6.2282659469559347E-2</v>
      </c>
      <c r="CQ197" s="60">
        <v>107656</v>
      </c>
      <c r="CR197" s="61">
        <v>14</v>
      </c>
      <c r="CS197" s="62">
        <f t="shared" si="211"/>
        <v>6.1034091899904094E-2</v>
      </c>
      <c r="CT197" s="60">
        <v>115665</v>
      </c>
      <c r="CU197" s="61">
        <v>9</v>
      </c>
      <c r="CV197" s="62">
        <f t="shared" si="212"/>
        <v>6.732999177077878E-2</v>
      </c>
      <c r="CW197" s="60">
        <v>18719</v>
      </c>
      <c r="CX197" s="61">
        <v>9</v>
      </c>
      <c r="CY197" s="62">
        <f t="shared" si="213"/>
        <v>6.4557779212395083E-2</v>
      </c>
      <c r="CZ197" s="60">
        <v>4392</v>
      </c>
      <c r="DA197" s="61">
        <v>12</v>
      </c>
      <c r="DB197" s="62">
        <f t="shared" si="214"/>
        <v>5.0496549402457493E-2</v>
      </c>
      <c r="DC197" s="60">
        <v>174010</v>
      </c>
      <c r="DD197" s="61">
        <v>19</v>
      </c>
      <c r="DE197" s="62">
        <f t="shared" si="215"/>
        <v>6.2052973643815935E-2</v>
      </c>
      <c r="DF197" s="105"/>
      <c r="DG197" s="105"/>
    </row>
    <row r="198" spans="1:111" x14ac:dyDescent="0.3">
      <c r="A198" s="51" t="s">
        <v>226</v>
      </c>
      <c r="B198" s="52">
        <v>41548458</v>
      </c>
      <c r="C198" s="53">
        <v>44</v>
      </c>
      <c r="D198" s="54">
        <f t="shared" si="180"/>
        <v>0.39772213685257163</v>
      </c>
      <c r="E198" s="52">
        <v>34966533</v>
      </c>
      <c r="F198" s="53">
        <v>42</v>
      </c>
      <c r="G198" s="54">
        <f t="shared" si="181"/>
        <v>0.40520984081041966</v>
      </c>
      <c r="H198" s="52">
        <v>2634062</v>
      </c>
      <c r="I198" s="53">
        <v>42</v>
      </c>
      <c r="J198" s="54">
        <f t="shared" si="182"/>
        <v>0.40310970342643249</v>
      </c>
      <c r="K198" s="52">
        <v>825045</v>
      </c>
      <c r="L198" s="53">
        <v>42</v>
      </c>
      <c r="M198" s="54">
        <f t="shared" si="183"/>
        <v>0.40587553150367223</v>
      </c>
      <c r="N198" s="52">
        <v>3276940</v>
      </c>
      <c r="O198" s="53">
        <v>41</v>
      </c>
      <c r="P198" s="54">
        <f t="shared" si="184"/>
        <v>0.40465850769838135</v>
      </c>
      <c r="Q198" s="52">
        <v>880046</v>
      </c>
      <c r="R198" s="53">
        <v>42</v>
      </c>
      <c r="S198" s="54">
        <f t="shared" si="185"/>
        <v>0.40548368410890134</v>
      </c>
      <c r="T198" s="52">
        <v>1432054</v>
      </c>
      <c r="U198" s="53">
        <v>40</v>
      </c>
      <c r="V198" s="54">
        <f t="shared" si="186"/>
        <v>0.40367342819658902</v>
      </c>
      <c r="W198" s="52">
        <v>2475196</v>
      </c>
      <c r="X198" s="53">
        <v>41</v>
      </c>
      <c r="Y198" s="54">
        <f t="shared" si="187"/>
        <v>0.40235525024533858</v>
      </c>
      <c r="Z198" s="52">
        <v>1845505</v>
      </c>
      <c r="AA198" s="53">
        <v>41</v>
      </c>
      <c r="AB198" s="54">
        <f t="shared" si="188"/>
        <v>0.39996097941664233</v>
      </c>
      <c r="AC198" s="52">
        <v>427030</v>
      </c>
      <c r="AD198" s="53">
        <v>59</v>
      </c>
      <c r="AE198" s="54">
        <f t="shared" si="189"/>
        <v>0.39594658076639155</v>
      </c>
      <c r="AF198" s="52">
        <v>2774262</v>
      </c>
      <c r="AG198" s="53">
        <v>39</v>
      </c>
      <c r="AH198" s="54">
        <f t="shared" si="190"/>
        <v>0.40863369656328585</v>
      </c>
      <c r="AI198" s="52">
        <v>1287163</v>
      </c>
      <c r="AJ198" s="53">
        <v>35</v>
      </c>
      <c r="AK198" s="54">
        <f t="shared" si="191"/>
        <v>0.40692942681083594</v>
      </c>
      <c r="AL198" s="52">
        <v>754905</v>
      </c>
      <c r="AM198" s="53">
        <v>79</v>
      </c>
      <c r="AN198" s="54">
        <f t="shared" si="192"/>
        <v>0.40320522635635175</v>
      </c>
      <c r="AO198" s="52">
        <v>1296961</v>
      </c>
      <c r="AP198" s="53">
        <v>48</v>
      </c>
      <c r="AQ198" s="54">
        <f t="shared" si="193"/>
        <v>0.39577836411609502</v>
      </c>
      <c r="AR198" s="52">
        <v>1981508</v>
      </c>
      <c r="AS198" s="53">
        <v>44</v>
      </c>
      <c r="AT198" s="54">
        <f t="shared" si="194"/>
        <v>0.39793795785475267</v>
      </c>
      <c r="AU198" s="52">
        <v>3142312</v>
      </c>
      <c r="AV198" s="53">
        <v>40</v>
      </c>
      <c r="AW198" s="54">
        <f t="shared" si="195"/>
        <v>0.40338846308995563</v>
      </c>
      <c r="AX198" s="52">
        <v>1839416</v>
      </c>
      <c r="AY198" s="53">
        <v>46</v>
      </c>
      <c r="AZ198" s="54">
        <f t="shared" si="196"/>
        <v>0.39621016365202411</v>
      </c>
      <c r="BA198" s="52">
        <v>1293092</v>
      </c>
      <c r="BB198" s="53">
        <v>40</v>
      </c>
      <c r="BC198" s="54">
        <f t="shared" si="197"/>
        <v>0.4039587962027873</v>
      </c>
      <c r="BD198" s="52">
        <v>1738951</v>
      </c>
      <c r="BE198" s="53">
        <v>49</v>
      </c>
      <c r="BF198" s="54">
        <f t="shared" si="198"/>
        <v>0.40836736394699558</v>
      </c>
      <c r="BG198" s="52">
        <v>2616942</v>
      </c>
      <c r="BH198" s="53">
        <v>43</v>
      </c>
      <c r="BI198" s="54">
        <f t="shared" si="199"/>
        <v>0.40368006008261365</v>
      </c>
      <c r="BJ198" s="52">
        <v>2445143</v>
      </c>
      <c r="BK198" s="53">
        <v>35</v>
      </c>
      <c r="BL198" s="54">
        <f t="shared" si="200"/>
        <v>0.39370078740157477</v>
      </c>
      <c r="BM198" s="52">
        <v>113440</v>
      </c>
      <c r="BN198" s="53">
        <v>82</v>
      </c>
      <c r="BO198" s="54">
        <f t="shared" si="201"/>
        <v>0.40300781441981615</v>
      </c>
      <c r="BP198" s="52">
        <v>595999</v>
      </c>
      <c r="BQ198" s="53">
        <v>87</v>
      </c>
      <c r="BR198" s="54">
        <f t="shared" si="202"/>
        <v>0.40055248618784528</v>
      </c>
      <c r="BS198" s="52">
        <v>741655</v>
      </c>
      <c r="BT198" s="53">
        <v>52</v>
      </c>
      <c r="BU198" s="54">
        <f t="shared" si="203"/>
        <v>0.40353872419680276</v>
      </c>
      <c r="BV198" s="52">
        <v>969867</v>
      </c>
      <c r="BW198" s="53">
        <v>55</v>
      </c>
      <c r="BX198" s="54">
        <f t="shared" si="204"/>
        <v>0.40387722132471726</v>
      </c>
      <c r="BY198" s="52">
        <v>455555</v>
      </c>
      <c r="BZ198" s="53">
        <v>50</v>
      </c>
      <c r="CA198" s="54">
        <f t="shared" si="205"/>
        <v>0.40228497867889612</v>
      </c>
      <c r="CB198" s="52">
        <v>277835</v>
      </c>
      <c r="CC198" s="53">
        <v>109</v>
      </c>
      <c r="CD198" s="54">
        <f t="shared" si="206"/>
        <v>0.39629158334848213</v>
      </c>
      <c r="CE198" s="52">
        <v>489505</v>
      </c>
      <c r="CF198" s="53">
        <v>71</v>
      </c>
      <c r="CG198" s="54">
        <f t="shared" si="207"/>
        <v>0.40058677499435791</v>
      </c>
      <c r="CH198" s="52">
        <v>179</v>
      </c>
      <c r="CI198" s="53">
        <v>45</v>
      </c>
      <c r="CJ198" s="54">
        <f t="shared" si="208"/>
        <v>0.38501026694045171</v>
      </c>
      <c r="CK198" s="52">
        <v>71420</v>
      </c>
      <c r="CL198" s="53">
        <v>37</v>
      </c>
      <c r="CM198" s="54">
        <f t="shared" si="209"/>
        <v>0.39551042223409938</v>
      </c>
      <c r="CN198" s="52">
        <v>148873</v>
      </c>
      <c r="CO198" s="53">
        <v>77</v>
      </c>
      <c r="CP198" s="54">
        <f t="shared" si="210"/>
        <v>0.3996470649296725</v>
      </c>
      <c r="CQ198" s="52">
        <v>721215</v>
      </c>
      <c r="CR198" s="53">
        <v>91</v>
      </c>
      <c r="CS198" s="54">
        <f t="shared" si="211"/>
        <v>0.39672159734937662</v>
      </c>
      <c r="CT198" s="52">
        <v>718394</v>
      </c>
      <c r="CU198" s="53">
        <v>54</v>
      </c>
      <c r="CV198" s="54">
        <f t="shared" si="212"/>
        <v>0.40397995062467268</v>
      </c>
      <c r="CW198" s="52">
        <v>111541</v>
      </c>
      <c r="CX198" s="53">
        <v>54</v>
      </c>
      <c r="CY198" s="54">
        <f t="shared" si="213"/>
        <v>0.38734667527437056</v>
      </c>
      <c r="CZ198" s="52">
        <v>31201</v>
      </c>
      <c r="DA198" s="53">
        <v>87</v>
      </c>
      <c r="DB198" s="54">
        <f t="shared" si="214"/>
        <v>0.36609998316781683</v>
      </c>
      <c r="DC198" s="52">
        <v>1135246</v>
      </c>
      <c r="DD198" s="53">
        <v>123</v>
      </c>
      <c r="DE198" s="54">
        <f t="shared" si="215"/>
        <v>0.40171135569417682</v>
      </c>
      <c r="DF198" s="105"/>
      <c r="DG198" s="105"/>
    </row>
    <row r="199" spans="1:111" ht="15" thickBot="1" x14ac:dyDescent="0.35">
      <c r="A199" s="78" t="s">
        <v>227</v>
      </c>
      <c r="B199" s="79">
        <v>60191643</v>
      </c>
      <c r="C199" s="80">
        <v>64</v>
      </c>
      <c r="D199" s="81">
        <f t="shared" si="180"/>
        <v>0.57850492633101325</v>
      </c>
      <c r="E199" s="79">
        <v>51742616</v>
      </c>
      <c r="F199" s="80">
        <v>62</v>
      </c>
      <c r="G199" s="81">
        <f t="shared" si="181"/>
        <v>0.59816690786300042</v>
      </c>
      <c r="H199" s="79">
        <v>3869098</v>
      </c>
      <c r="I199" s="80">
        <v>62</v>
      </c>
      <c r="J199" s="81">
        <f t="shared" si="182"/>
        <v>0.59506670505806691</v>
      </c>
      <c r="K199" s="79">
        <v>1189094</v>
      </c>
      <c r="L199" s="80">
        <v>60</v>
      </c>
      <c r="M199" s="81">
        <f t="shared" si="183"/>
        <v>0.57982218786238893</v>
      </c>
      <c r="N199" s="79">
        <v>4973686</v>
      </c>
      <c r="O199" s="80">
        <v>62</v>
      </c>
      <c r="P199" s="81">
        <f t="shared" si="184"/>
        <v>0.61192262139755238</v>
      </c>
      <c r="Q199" s="79">
        <v>1271740</v>
      </c>
      <c r="R199" s="80">
        <v>60</v>
      </c>
      <c r="S199" s="81">
        <f t="shared" si="185"/>
        <v>0.57926240586985911</v>
      </c>
      <c r="T199" s="79">
        <v>2103390</v>
      </c>
      <c r="U199" s="80">
        <v>59</v>
      </c>
      <c r="V199" s="81">
        <f t="shared" si="186"/>
        <v>0.59541830658996864</v>
      </c>
      <c r="W199" s="79">
        <v>3839478</v>
      </c>
      <c r="X199" s="80">
        <v>64</v>
      </c>
      <c r="Y199" s="81">
        <f t="shared" si="187"/>
        <v>0.62806673209028463</v>
      </c>
      <c r="Z199" s="79">
        <v>2790775</v>
      </c>
      <c r="AA199" s="80">
        <v>62</v>
      </c>
      <c r="AB199" s="81">
        <f t="shared" si="188"/>
        <v>0.60481904204467862</v>
      </c>
      <c r="AC199" s="79">
        <v>545083</v>
      </c>
      <c r="AD199" s="80">
        <v>75</v>
      </c>
      <c r="AE199" s="81">
        <f t="shared" si="189"/>
        <v>0.50332192470304005</v>
      </c>
      <c r="AF199" s="79">
        <v>4190145</v>
      </c>
      <c r="AG199" s="80">
        <v>58</v>
      </c>
      <c r="AH199" s="81">
        <f t="shared" si="190"/>
        <v>0.60771165129924565</v>
      </c>
      <c r="AI199" s="79">
        <v>1985103</v>
      </c>
      <c r="AJ199" s="80">
        <v>53</v>
      </c>
      <c r="AK199" s="81">
        <f t="shared" si="191"/>
        <v>0.61620741774212306</v>
      </c>
      <c r="AL199" s="79">
        <v>1000615</v>
      </c>
      <c r="AM199" s="80">
        <v>104</v>
      </c>
      <c r="AN199" s="81">
        <f t="shared" si="192"/>
        <v>0.53080181697545037</v>
      </c>
      <c r="AO199" s="79">
        <v>1696125</v>
      </c>
      <c r="AP199" s="80">
        <v>63</v>
      </c>
      <c r="AQ199" s="81">
        <f t="shared" si="193"/>
        <v>0.51945910290237474</v>
      </c>
      <c r="AR199" s="79">
        <v>2687015</v>
      </c>
      <c r="AS199" s="80">
        <v>60</v>
      </c>
      <c r="AT199" s="81">
        <f t="shared" si="194"/>
        <v>0.54264266980193543</v>
      </c>
      <c r="AU199" s="79">
        <v>4811921</v>
      </c>
      <c r="AV199" s="80">
        <v>61</v>
      </c>
      <c r="AW199" s="81">
        <f t="shared" si="195"/>
        <v>0.61516740621218235</v>
      </c>
      <c r="AX199" s="79">
        <v>2551578</v>
      </c>
      <c r="AY199" s="80">
        <v>64</v>
      </c>
      <c r="AZ199" s="81">
        <f t="shared" si="196"/>
        <v>0.55124892334194653</v>
      </c>
      <c r="BA199" s="79">
        <v>1904004</v>
      </c>
      <c r="BB199" s="80">
        <v>58</v>
      </c>
      <c r="BC199" s="81">
        <f t="shared" si="197"/>
        <v>0.58574025449404155</v>
      </c>
      <c r="BD199" s="79">
        <v>2514583</v>
      </c>
      <c r="BE199" s="80">
        <v>70</v>
      </c>
      <c r="BF199" s="81">
        <f t="shared" si="198"/>
        <v>0.5833819484957079</v>
      </c>
      <c r="BG199" s="79">
        <v>4026799</v>
      </c>
      <c r="BH199" s="80">
        <v>66</v>
      </c>
      <c r="BI199" s="81">
        <f t="shared" si="199"/>
        <v>0.61960195268494178</v>
      </c>
      <c r="BJ199" s="79">
        <v>3792384</v>
      </c>
      <c r="BK199" s="80">
        <v>55</v>
      </c>
      <c r="BL199" s="81">
        <f t="shared" si="200"/>
        <v>0.6186726659167604</v>
      </c>
      <c r="BM199" s="79">
        <v>135821</v>
      </c>
      <c r="BN199" s="80">
        <v>98</v>
      </c>
      <c r="BO199" s="81">
        <f t="shared" si="201"/>
        <v>0.48164348552612185</v>
      </c>
      <c r="BP199" s="79">
        <v>712621</v>
      </c>
      <c r="BQ199" s="80">
        <v>104</v>
      </c>
      <c r="BR199" s="81">
        <f t="shared" si="202"/>
        <v>0.47882136279926329</v>
      </c>
      <c r="BS199" s="79">
        <v>1035401</v>
      </c>
      <c r="BT199" s="80">
        <v>73</v>
      </c>
      <c r="BU199" s="81">
        <f t="shared" si="203"/>
        <v>0.5665062858916653</v>
      </c>
      <c r="BV199" s="79">
        <v>1234516</v>
      </c>
      <c r="BW199" s="80">
        <v>69</v>
      </c>
      <c r="BX199" s="81">
        <f t="shared" si="204"/>
        <v>0.50668233220737258</v>
      </c>
      <c r="BY199" s="79">
        <v>620384</v>
      </c>
      <c r="BZ199" s="80">
        <v>68</v>
      </c>
      <c r="CA199" s="81">
        <f t="shared" si="205"/>
        <v>0.54710757100329865</v>
      </c>
      <c r="CB199" s="79">
        <v>350481</v>
      </c>
      <c r="CC199" s="80">
        <v>137</v>
      </c>
      <c r="CD199" s="81">
        <f t="shared" si="206"/>
        <v>0.49809125613524813</v>
      </c>
      <c r="CE199" s="79">
        <v>582325</v>
      </c>
      <c r="CF199" s="80">
        <v>85</v>
      </c>
      <c r="CG199" s="81">
        <f t="shared" si="207"/>
        <v>0.47957571654254116</v>
      </c>
      <c r="CH199" s="79">
        <v>269</v>
      </c>
      <c r="CI199" s="80">
        <v>67</v>
      </c>
      <c r="CJ199" s="81">
        <f t="shared" si="208"/>
        <v>0.5732375085557837</v>
      </c>
      <c r="CK199" s="79">
        <v>105942</v>
      </c>
      <c r="CL199" s="80">
        <v>56</v>
      </c>
      <c r="CM199" s="81">
        <f t="shared" si="209"/>
        <v>0.59861036878674512</v>
      </c>
      <c r="CN199" s="79">
        <v>186775</v>
      </c>
      <c r="CO199" s="80">
        <v>96</v>
      </c>
      <c r="CP199" s="81">
        <f t="shared" si="210"/>
        <v>0.49826127575647478</v>
      </c>
      <c r="CQ199" s="79">
        <v>902434</v>
      </c>
      <c r="CR199" s="80">
        <v>114</v>
      </c>
      <c r="CS199" s="81">
        <f t="shared" si="211"/>
        <v>0.49699189118493331</v>
      </c>
      <c r="CT199" s="79">
        <v>937770</v>
      </c>
      <c r="CU199" s="80">
        <v>71</v>
      </c>
      <c r="CV199" s="81">
        <f t="shared" si="212"/>
        <v>0.53115882396947711</v>
      </c>
      <c r="CW199" s="79">
        <v>151033</v>
      </c>
      <c r="CX199" s="80">
        <v>73</v>
      </c>
      <c r="CY199" s="81">
        <f t="shared" si="213"/>
        <v>0.52363532027831572</v>
      </c>
      <c r="CZ199" s="79">
        <v>38393</v>
      </c>
      <c r="DA199" s="80">
        <v>107</v>
      </c>
      <c r="DB199" s="81">
        <f t="shared" si="214"/>
        <v>0.45026089883857934</v>
      </c>
      <c r="DC199" s="79">
        <v>1454862</v>
      </c>
      <c r="DD199" s="80">
        <v>158</v>
      </c>
      <c r="DE199" s="81">
        <f t="shared" si="215"/>
        <v>0.5160194650380483</v>
      </c>
      <c r="DF199" s="105"/>
      <c r="DG199" s="105"/>
    </row>
    <row r="200" spans="1:111" x14ac:dyDescent="0.3">
      <c r="A200" s="67"/>
      <c r="B200" s="68"/>
      <c r="C200" s="68"/>
      <c r="D200" s="69"/>
      <c r="E200" s="68"/>
      <c r="F200" s="68"/>
      <c r="G200" s="69"/>
      <c r="H200" s="68"/>
      <c r="I200" s="68"/>
      <c r="J200" s="69"/>
      <c r="K200" s="68"/>
      <c r="L200" s="68"/>
      <c r="M200" s="69"/>
      <c r="N200" s="68"/>
      <c r="O200" s="68"/>
      <c r="P200" s="69"/>
      <c r="Q200" s="68"/>
      <c r="R200" s="68"/>
      <c r="S200" s="69"/>
      <c r="T200" s="68"/>
      <c r="U200" s="68"/>
      <c r="V200" s="69"/>
      <c r="W200" s="68"/>
      <c r="X200" s="68"/>
      <c r="Y200" s="69"/>
      <c r="Z200" s="68"/>
      <c r="AA200" s="68"/>
      <c r="AB200" s="69"/>
      <c r="AC200" s="68"/>
      <c r="AD200" s="68"/>
      <c r="AE200" s="69"/>
      <c r="AF200" s="68"/>
      <c r="AG200" s="68"/>
      <c r="AH200" s="69"/>
      <c r="AI200" s="68"/>
      <c r="AJ200" s="68"/>
      <c r="AK200" s="69"/>
      <c r="AL200" s="68"/>
      <c r="AM200" s="68"/>
      <c r="AN200" s="69"/>
      <c r="AO200" s="68"/>
      <c r="AP200" s="68"/>
      <c r="AQ200" s="69"/>
      <c r="AR200" s="68"/>
      <c r="AS200" s="68"/>
      <c r="AT200" s="69"/>
      <c r="AU200" s="68"/>
      <c r="AV200" s="68"/>
      <c r="AW200" s="69"/>
      <c r="AX200" s="68"/>
      <c r="AY200" s="68"/>
      <c r="AZ200" s="69"/>
      <c r="BA200" s="68"/>
      <c r="BB200" s="68"/>
      <c r="BC200" s="69"/>
      <c r="BD200" s="68"/>
      <c r="BE200" s="68"/>
      <c r="BF200" s="69"/>
      <c r="BG200" s="68"/>
      <c r="BH200" s="68"/>
      <c r="BI200" s="69"/>
      <c r="BJ200" s="68"/>
      <c r="BK200" s="68"/>
      <c r="BL200" s="69"/>
      <c r="BM200" s="68"/>
      <c r="BN200" s="68"/>
      <c r="BO200" s="69"/>
      <c r="BP200" s="68"/>
      <c r="BQ200" s="68"/>
      <c r="BR200" s="69"/>
      <c r="BS200" s="68"/>
      <c r="BT200" s="68"/>
      <c r="BU200" s="69"/>
      <c r="BV200" s="68"/>
      <c r="BW200" s="68"/>
      <c r="BX200" s="69"/>
      <c r="BY200" s="68"/>
      <c r="BZ200" s="68"/>
      <c r="CA200" s="69"/>
      <c r="CB200" s="68"/>
      <c r="CC200" s="68"/>
      <c r="CD200" s="69"/>
      <c r="CE200" s="68"/>
      <c r="CF200" s="68"/>
      <c r="CG200" s="69"/>
      <c r="CH200" s="68"/>
      <c r="CI200" s="68"/>
      <c r="CJ200" s="69"/>
      <c r="CK200" s="68"/>
      <c r="CL200" s="68"/>
      <c r="CM200" s="69"/>
      <c r="CN200" s="68"/>
      <c r="CO200" s="68"/>
      <c r="CP200" s="69"/>
      <c r="CQ200" s="68"/>
      <c r="CR200" s="68"/>
      <c r="CS200" s="69"/>
      <c r="CT200" s="68"/>
      <c r="CU200" s="68"/>
      <c r="CV200" s="69"/>
      <c r="CW200" s="68"/>
      <c r="CX200" s="68"/>
      <c r="CY200" s="69"/>
      <c r="CZ200" s="68"/>
      <c r="DA200" s="68"/>
      <c r="DB200" s="69"/>
      <c r="DC200" s="68"/>
      <c r="DD200" s="68"/>
      <c r="DE200" s="69"/>
      <c r="DF200" s="105"/>
      <c r="DG200" s="105"/>
    </row>
    <row r="201" spans="1:111" x14ac:dyDescent="0.3">
      <c r="A201" s="43" t="s">
        <v>228</v>
      </c>
      <c r="B201" s="44">
        <v>2898375064</v>
      </c>
      <c r="C201" s="45">
        <v>3100</v>
      </c>
      <c r="D201" s="46">
        <f>D202+D217</f>
        <v>100</v>
      </c>
      <c r="E201" s="44">
        <v>2442320521</v>
      </c>
      <c r="F201" s="45">
        <v>2909</v>
      </c>
      <c r="G201" s="46">
        <f>G202+G217</f>
        <v>100</v>
      </c>
      <c r="H201" s="44">
        <v>185255857</v>
      </c>
      <c r="I201" s="45">
        <v>2950</v>
      </c>
      <c r="J201" s="46">
        <f>J202+J217</f>
        <v>100</v>
      </c>
      <c r="K201" s="44">
        <v>58461048</v>
      </c>
      <c r="L201" s="45">
        <v>2969</v>
      </c>
      <c r="M201" s="46">
        <f>M202+M217</f>
        <v>100</v>
      </c>
      <c r="N201" s="44">
        <v>228473517</v>
      </c>
      <c r="O201" s="45">
        <v>2830</v>
      </c>
      <c r="P201" s="46">
        <f>P202+P217</f>
        <v>100</v>
      </c>
      <c r="Q201" s="44">
        <v>61365703</v>
      </c>
      <c r="R201" s="45">
        <v>2913</v>
      </c>
      <c r="S201" s="46">
        <f>S202+S217</f>
        <v>99.965671129419846</v>
      </c>
      <c r="T201" s="44">
        <v>100985247</v>
      </c>
      <c r="U201" s="45">
        <v>2812</v>
      </c>
      <c r="V201" s="46">
        <f>V202+V217</f>
        <v>100</v>
      </c>
      <c r="W201" s="44">
        <v>170159664</v>
      </c>
      <c r="X201" s="45">
        <v>2817</v>
      </c>
      <c r="Y201" s="46">
        <f>Y202+Y217</f>
        <v>100.00000000000001</v>
      </c>
      <c r="Z201" s="44">
        <v>128251531</v>
      </c>
      <c r="AA201" s="45">
        <v>2864</v>
      </c>
      <c r="AB201" s="46">
        <f>AB202+AB217</f>
        <v>100</v>
      </c>
      <c r="AC201" s="44">
        <v>29924691</v>
      </c>
      <c r="AD201" s="45">
        <v>4124</v>
      </c>
      <c r="AE201" s="46">
        <f>AE202+AE217</f>
        <v>100.02424830261882</v>
      </c>
      <c r="AF201" s="44">
        <v>194082726</v>
      </c>
      <c r="AG201" s="45">
        <v>2693</v>
      </c>
      <c r="AH201" s="46">
        <f>AH202+AH217</f>
        <v>100</v>
      </c>
      <c r="AI201" s="44">
        <v>91932188</v>
      </c>
      <c r="AJ201" s="45">
        <v>2465</v>
      </c>
      <c r="AK201" s="46">
        <f>AK202+AK217</f>
        <v>100</v>
      </c>
      <c r="AL201" s="44">
        <v>51704417</v>
      </c>
      <c r="AM201" s="45">
        <v>5379</v>
      </c>
      <c r="AN201" s="46">
        <f>AN202+AN217</f>
        <v>100</v>
      </c>
      <c r="AO201" s="44">
        <v>90195330</v>
      </c>
      <c r="AP201" s="45">
        <v>3365</v>
      </c>
      <c r="AQ201" s="46">
        <f>AQ202+AQ217</f>
        <v>100</v>
      </c>
      <c r="AR201" s="44">
        <v>138658172</v>
      </c>
      <c r="AS201" s="45">
        <v>3109</v>
      </c>
      <c r="AT201" s="46">
        <f>AT202+AT217</f>
        <v>100</v>
      </c>
      <c r="AU201" s="44">
        <v>219522143</v>
      </c>
      <c r="AV201" s="45">
        <v>2792</v>
      </c>
      <c r="AW201" s="46">
        <f>AW202+AW217</f>
        <v>100</v>
      </c>
      <c r="AX201" s="44">
        <v>128518039</v>
      </c>
      <c r="AY201" s="45">
        <v>3224</v>
      </c>
      <c r="AZ201" s="46">
        <f>AZ202+AZ217</f>
        <v>100.00000000000001</v>
      </c>
      <c r="BA201" s="44">
        <v>91742239</v>
      </c>
      <c r="BB201" s="45">
        <v>2809</v>
      </c>
      <c r="BC201" s="46">
        <f>BC202+BC217</f>
        <v>100</v>
      </c>
      <c r="BD201" s="44">
        <v>120737365</v>
      </c>
      <c r="BE201" s="45">
        <v>3368</v>
      </c>
      <c r="BF201" s="46">
        <f>BF202+BF217</f>
        <v>100</v>
      </c>
      <c r="BG201" s="44">
        <v>180459536</v>
      </c>
      <c r="BH201" s="45">
        <v>2972</v>
      </c>
      <c r="BI201" s="46">
        <f>BI202+BI217</f>
        <v>100</v>
      </c>
      <c r="BJ201" s="44">
        <v>171891108</v>
      </c>
      <c r="BK201" s="45">
        <v>2495</v>
      </c>
      <c r="BL201" s="46">
        <f>BL202+BL217</f>
        <v>99.959919839679372</v>
      </c>
      <c r="BM201" s="44">
        <v>7772292</v>
      </c>
      <c r="BN201" s="45">
        <v>5624</v>
      </c>
      <c r="BO201" s="46">
        <f>BO202+BO217</f>
        <v>100</v>
      </c>
      <c r="BP201" s="44">
        <v>40766768</v>
      </c>
      <c r="BQ201" s="45">
        <v>5924</v>
      </c>
      <c r="BR201" s="46">
        <f>BR202+BR217</f>
        <v>100</v>
      </c>
      <c r="BS201" s="44">
        <v>52612417</v>
      </c>
      <c r="BT201" s="45">
        <v>3699</v>
      </c>
      <c r="BU201" s="46">
        <f>BU202+BU217</f>
        <v>100</v>
      </c>
      <c r="BV201" s="44">
        <v>67362873</v>
      </c>
      <c r="BW201" s="45">
        <v>3786</v>
      </c>
      <c r="BX201" s="46">
        <f>BX202+BX217</f>
        <v>100</v>
      </c>
      <c r="BY201" s="44">
        <v>31802766</v>
      </c>
      <c r="BZ201" s="45">
        <v>3506</v>
      </c>
      <c r="CA201" s="46">
        <f>CA202+CA217</f>
        <v>100.02852253280092</v>
      </c>
      <c r="CB201" s="44">
        <v>19128236</v>
      </c>
      <c r="CC201" s="45">
        <v>7498</v>
      </c>
      <c r="CD201" s="46">
        <f>CD202+CD217</f>
        <v>99.999999999999986</v>
      </c>
      <c r="CE201" s="44">
        <v>33424672</v>
      </c>
      <c r="CF201" s="45">
        <v>4853</v>
      </c>
      <c r="CG201" s="46">
        <f>CG202+CG217</f>
        <v>100</v>
      </c>
      <c r="CH201" s="44">
        <v>12323</v>
      </c>
      <c r="CI201" s="45">
        <v>3081</v>
      </c>
      <c r="CJ201" s="46">
        <f>CJ202+CJ217</f>
        <v>100</v>
      </c>
      <c r="CK201" s="44">
        <v>4995841</v>
      </c>
      <c r="CL201" s="45">
        <v>2621</v>
      </c>
      <c r="CM201" s="46">
        <f>CM202+CM217</f>
        <v>100</v>
      </c>
      <c r="CN201" s="44">
        <v>10240955</v>
      </c>
      <c r="CO201" s="45">
        <v>5268</v>
      </c>
      <c r="CP201" s="46">
        <f>CP202+CP217</f>
        <v>100</v>
      </c>
      <c r="CQ201" s="44">
        <v>49607993</v>
      </c>
      <c r="CR201" s="45">
        <v>6258</v>
      </c>
      <c r="CS201" s="46">
        <f>CS202+CS217</f>
        <v>100.01597954618089</v>
      </c>
      <c r="CT201" s="44">
        <v>49945775</v>
      </c>
      <c r="CU201" s="45">
        <v>3769</v>
      </c>
      <c r="CV201" s="46">
        <f>CV202+CV217</f>
        <v>100</v>
      </c>
      <c r="CW201" s="44">
        <v>7958741</v>
      </c>
      <c r="CX201" s="45">
        <v>3869</v>
      </c>
      <c r="CY201" s="46">
        <f>CY202+CY217</f>
        <v>100</v>
      </c>
      <c r="CZ201" s="44">
        <v>2365905</v>
      </c>
      <c r="DA201" s="45">
        <v>6572</v>
      </c>
      <c r="DB201" s="46">
        <f>DB202+DB217</f>
        <v>100</v>
      </c>
      <c r="DC201" s="44">
        <v>78056986</v>
      </c>
      <c r="DD201" s="45">
        <v>8487</v>
      </c>
      <c r="DE201" s="46">
        <f>DE202+DE217</f>
        <v>100</v>
      </c>
      <c r="DF201" s="105"/>
      <c r="DG201" s="105"/>
    </row>
    <row r="202" spans="1:111" x14ac:dyDescent="0.3">
      <c r="A202" s="47" t="s">
        <v>229</v>
      </c>
      <c r="B202" s="48">
        <v>2014110097</v>
      </c>
      <c r="C202" s="49">
        <v>2154</v>
      </c>
      <c r="D202" s="50">
        <f t="shared" ref="D202:D219" si="216">C202/C$201*100</f>
        <v>69.483870967741936</v>
      </c>
      <c r="E202" s="48">
        <v>1701313205</v>
      </c>
      <c r="F202" s="49">
        <v>2026</v>
      </c>
      <c r="G202" s="50">
        <f t="shared" ref="G202:G219" si="217">F202/F$201*100</f>
        <v>69.645926435201105</v>
      </c>
      <c r="H202" s="48">
        <v>129181337</v>
      </c>
      <c r="I202" s="49">
        <v>2057</v>
      </c>
      <c r="J202" s="50">
        <f t="shared" ref="J202:J219" si="218">I202/I$201*100</f>
        <v>69.728813559322035</v>
      </c>
      <c r="K202" s="48">
        <v>40821149</v>
      </c>
      <c r="L202" s="49">
        <v>2073</v>
      </c>
      <c r="M202" s="50">
        <f t="shared" ref="M202:M219" si="219">L202/L$201*100</f>
        <v>69.821488716739637</v>
      </c>
      <c r="N202" s="48">
        <v>159413646</v>
      </c>
      <c r="O202" s="49">
        <v>1975</v>
      </c>
      <c r="P202" s="50">
        <f t="shared" ref="P202:P219" si="220">O202/O$201*100</f>
        <v>69.78798586572438</v>
      </c>
      <c r="Q202" s="48">
        <v>42670007</v>
      </c>
      <c r="R202" s="49">
        <v>2025</v>
      </c>
      <c r="S202" s="50">
        <f t="shared" ref="S202:S219" si="221">R202/R$201*100</f>
        <v>69.515962924819775</v>
      </c>
      <c r="T202" s="48">
        <v>70418054</v>
      </c>
      <c r="U202" s="49">
        <v>1961</v>
      </c>
      <c r="V202" s="50">
        <f t="shared" ref="V202:V219" si="222">U202/U$201*100</f>
        <v>69.73684210526315</v>
      </c>
      <c r="W202" s="48">
        <v>118894822</v>
      </c>
      <c r="X202" s="49">
        <v>1968</v>
      </c>
      <c r="Y202" s="50">
        <f t="shared" ref="Y202:Y219" si="223">X202/X$201*100</f>
        <v>69.861554845580415</v>
      </c>
      <c r="Z202" s="48">
        <v>89458711</v>
      </c>
      <c r="AA202" s="49">
        <v>1998</v>
      </c>
      <c r="AB202" s="50">
        <f t="shared" ref="AB202:AB219" si="224">AA202/AA$201*100</f>
        <v>69.762569832402235</v>
      </c>
      <c r="AC202" s="48">
        <v>20466050</v>
      </c>
      <c r="AD202" s="49">
        <v>2821</v>
      </c>
      <c r="AE202" s="50">
        <f t="shared" ref="AE202:AE219" si="225">AD202/AD$201*100</f>
        <v>68.404461687681859</v>
      </c>
      <c r="AF202" s="48">
        <v>135704802</v>
      </c>
      <c r="AG202" s="49">
        <v>1883</v>
      </c>
      <c r="AH202" s="50">
        <f t="shared" ref="AH202:AH219" si="226">AG202/AG$201*100</f>
        <v>69.922020051986635</v>
      </c>
      <c r="AI202" s="48">
        <v>64560282</v>
      </c>
      <c r="AJ202" s="49">
        <v>1731</v>
      </c>
      <c r="AK202" s="50">
        <f t="shared" ref="AK202:AK219" si="227">AJ202/AJ$201*100</f>
        <v>70.223123732251523</v>
      </c>
      <c r="AL202" s="48">
        <v>35451255</v>
      </c>
      <c r="AM202" s="49">
        <v>3688</v>
      </c>
      <c r="AN202" s="50">
        <f t="shared" ref="AN202:AN219" si="228">AM202/AM$201*100</f>
        <v>68.562929912623161</v>
      </c>
      <c r="AO202" s="48">
        <v>61894817</v>
      </c>
      <c r="AP202" s="49">
        <v>2309</v>
      </c>
      <c r="AQ202" s="50">
        <f t="shared" ref="AQ202:AQ219" si="229">AP202/AP$201*100</f>
        <v>68.618127786032687</v>
      </c>
      <c r="AR202" s="48">
        <v>95837559</v>
      </c>
      <c r="AS202" s="49">
        <v>2149</v>
      </c>
      <c r="AT202" s="50">
        <f t="shared" ref="AT202:AT219" si="230">AS202/AS$201*100</f>
        <v>69.121904149244131</v>
      </c>
      <c r="AU202" s="48">
        <v>153561391</v>
      </c>
      <c r="AV202" s="49">
        <v>1953</v>
      </c>
      <c r="AW202" s="50">
        <f t="shared" ref="AW202:AW219" si="231">AV202/AV$201*100</f>
        <v>69.949856733524356</v>
      </c>
      <c r="AX202" s="48">
        <v>88568036</v>
      </c>
      <c r="AY202" s="49">
        <v>2222</v>
      </c>
      <c r="AZ202" s="50">
        <f t="shared" ref="AZ202:AZ219" si="232">AY202/AY$201*100</f>
        <v>68.920595533498769</v>
      </c>
      <c r="BA202" s="48">
        <v>63844052</v>
      </c>
      <c r="BB202" s="49">
        <v>1955</v>
      </c>
      <c r="BC202" s="50">
        <f t="shared" ref="BC202:BC219" si="233">BB202/BB$201*100</f>
        <v>69.597721609113563</v>
      </c>
      <c r="BD202" s="48">
        <v>83892311</v>
      </c>
      <c r="BE202" s="49">
        <v>2340</v>
      </c>
      <c r="BF202" s="50">
        <f t="shared" ref="BF202:BF219" si="234">BE202/BE$201*100</f>
        <v>69.47743467933492</v>
      </c>
      <c r="BG202" s="48">
        <v>126477939</v>
      </c>
      <c r="BH202" s="49">
        <v>2083</v>
      </c>
      <c r="BI202" s="50">
        <f t="shared" ref="BI202:BI219" si="235">BH202/BH$201*100</f>
        <v>70.087483176312247</v>
      </c>
      <c r="BJ202" s="48">
        <v>120196985</v>
      </c>
      <c r="BK202" s="49">
        <v>1744</v>
      </c>
      <c r="BL202" s="50">
        <f t="shared" ref="BL202:BL219" si="236">BK202/BK$201*100</f>
        <v>69.899799599198403</v>
      </c>
      <c r="BM202" s="48">
        <v>5300123</v>
      </c>
      <c r="BN202" s="49">
        <v>3835</v>
      </c>
      <c r="BO202" s="50">
        <f t="shared" ref="BO202:BO219" si="237">BN202/BN$201*100</f>
        <v>68.18990042674254</v>
      </c>
      <c r="BP202" s="48">
        <v>27657152</v>
      </c>
      <c r="BQ202" s="49">
        <v>4019</v>
      </c>
      <c r="BR202" s="50">
        <f t="shared" ref="BR202:BR219" si="238">BQ202/BQ$201*100</f>
        <v>67.842673869007427</v>
      </c>
      <c r="BS202" s="48">
        <v>36666774</v>
      </c>
      <c r="BT202" s="49">
        <v>2578</v>
      </c>
      <c r="BU202" s="50">
        <f t="shared" ref="BU202:BU219" si="239">BT202/BT$201*100</f>
        <v>69.69451203027846</v>
      </c>
      <c r="BV202" s="48">
        <v>46168252</v>
      </c>
      <c r="BW202" s="49">
        <v>2595</v>
      </c>
      <c r="BX202" s="50">
        <f t="shared" ref="BX202:BX219" si="240">BW202/BW$201*100</f>
        <v>68.541996830427891</v>
      </c>
      <c r="BY202" s="48">
        <v>22018805</v>
      </c>
      <c r="BZ202" s="49">
        <v>2428</v>
      </c>
      <c r="CA202" s="50">
        <f t="shared" ref="CA202:CA219" si="241">BZ202/BZ$201*100</f>
        <v>69.252709640616089</v>
      </c>
      <c r="CB202" s="48">
        <v>13015465</v>
      </c>
      <c r="CC202" s="49">
        <v>5102</v>
      </c>
      <c r="CD202" s="50">
        <f t="shared" ref="CD202:CD219" si="242">CC202/CC$201*100</f>
        <v>68.044811949853283</v>
      </c>
      <c r="CE202" s="48">
        <v>22708615</v>
      </c>
      <c r="CF202" s="49">
        <v>3297</v>
      </c>
      <c r="CG202" s="50">
        <f t="shared" ref="CG202:CG219" si="243">CF202/CF$201*100</f>
        <v>67.937358335050476</v>
      </c>
      <c r="CH202" s="48">
        <v>8457</v>
      </c>
      <c r="CI202" s="49">
        <v>2114</v>
      </c>
      <c r="CJ202" s="50">
        <f t="shared" ref="CJ202:CJ219" si="244">CI202/CI$201*100</f>
        <v>68.614086335605322</v>
      </c>
      <c r="CK202" s="48">
        <v>3477153</v>
      </c>
      <c r="CL202" s="49">
        <v>1824</v>
      </c>
      <c r="CM202" s="50">
        <f t="shared" ref="CM202:CM219" si="245">CL202/CL$201*100</f>
        <v>69.591758870660058</v>
      </c>
      <c r="CN202" s="48">
        <v>6978070</v>
      </c>
      <c r="CO202" s="49">
        <v>3590</v>
      </c>
      <c r="CP202" s="50">
        <f t="shared" ref="CP202:CP219" si="246">CO202/CO$201*100</f>
        <v>68.147304479878514</v>
      </c>
      <c r="CQ202" s="48">
        <v>33757525</v>
      </c>
      <c r="CR202" s="49">
        <v>4259</v>
      </c>
      <c r="CS202" s="50">
        <f t="shared" ref="CS202:CS219" si="247">CR202/CR$201*100</f>
        <v>68.056887184403962</v>
      </c>
      <c r="CT202" s="48">
        <v>34451252</v>
      </c>
      <c r="CU202" s="49">
        <v>2600</v>
      </c>
      <c r="CV202" s="50">
        <f t="shared" ref="CV202:CV219" si="248">CU202/CU$201*100</f>
        <v>68.983815335632798</v>
      </c>
      <c r="CW202" s="48">
        <v>5469929</v>
      </c>
      <c r="CX202" s="49">
        <v>2659</v>
      </c>
      <c r="CY202" s="50">
        <f t="shared" ref="CY202:CY219" si="249">CX202/CX$201*100</f>
        <v>68.725768932540703</v>
      </c>
      <c r="CZ202" s="48">
        <v>1603008</v>
      </c>
      <c r="DA202" s="49">
        <v>4453</v>
      </c>
      <c r="DB202" s="50">
        <f t="shared" ref="DB202:DB219" si="250">DA202/DA$201*100</f>
        <v>67.757151552038948</v>
      </c>
      <c r="DC202" s="48">
        <v>53516312</v>
      </c>
      <c r="DD202" s="49">
        <v>5819</v>
      </c>
      <c r="DE202" s="50">
        <f t="shared" ref="DE202:DE219" si="251">DD202/DD$201*100</f>
        <v>68.563685636856363</v>
      </c>
      <c r="DF202" s="104"/>
      <c r="DG202" s="104"/>
    </row>
    <row r="203" spans="1:111" x14ac:dyDescent="0.3">
      <c r="A203" s="51" t="s">
        <v>230</v>
      </c>
      <c r="B203" s="52">
        <v>494472444</v>
      </c>
      <c r="C203" s="53">
        <v>529</v>
      </c>
      <c r="D203" s="54">
        <f t="shared" si="216"/>
        <v>17.06451612903226</v>
      </c>
      <c r="E203" s="52">
        <v>419751526</v>
      </c>
      <c r="F203" s="53">
        <v>500</v>
      </c>
      <c r="G203" s="54">
        <f t="shared" si="217"/>
        <v>17.188037126160193</v>
      </c>
      <c r="H203" s="52">
        <v>31868917</v>
      </c>
      <c r="I203" s="53">
        <v>508</v>
      </c>
      <c r="J203" s="54">
        <f t="shared" si="218"/>
        <v>17.220338983050848</v>
      </c>
      <c r="K203" s="52">
        <v>10079185</v>
      </c>
      <c r="L203" s="53">
        <v>512</v>
      </c>
      <c r="M203" s="54">
        <f t="shared" si="219"/>
        <v>17.244863590434491</v>
      </c>
      <c r="N203" s="52">
        <v>39480567</v>
      </c>
      <c r="O203" s="53">
        <v>489</v>
      </c>
      <c r="P203" s="54">
        <f t="shared" si="220"/>
        <v>17.279151943462896</v>
      </c>
      <c r="Q203" s="52">
        <v>10488352</v>
      </c>
      <c r="R203" s="53">
        <v>498</v>
      </c>
      <c r="S203" s="54">
        <f t="shared" si="221"/>
        <v>17.09577754891864</v>
      </c>
      <c r="T203" s="52">
        <v>17408326</v>
      </c>
      <c r="U203" s="53">
        <v>485</v>
      </c>
      <c r="V203" s="54">
        <f t="shared" si="222"/>
        <v>17.247510668563301</v>
      </c>
      <c r="W203" s="52">
        <v>29510568</v>
      </c>
      <c r="X203" s="53">
        <v>488</v>
      </c>
      <c r="Y203" s="54">
        <f t="shared" si="223"/>
        <v>17.323393681221159</v>
      </c>
      <c r="Z203" s="52">
        <v>22110826</v>
      </c>
      <c r="AA203" s="53">
        <v>494</v>
      </c>
      <c r="AB203" s="54">
        <f t="shared" si="224"/>
        <v>17.248603351955307</v>
      </c>
      <c r="AC203" s="52">
        <v>4910924</v>
      </c>
      <c r="AD203" s="53">
        <v>677</v>
      </c>
      <c r="AE203" s="54">
        <f t="shared" si="225"/>
        <v>16.416100872938895</v>
      </c>
      <c r="AF203" s="52">
        <v>33681828</v>
      </c>
      <c r="AG203" s="53">
        <v>467</v>
      </c>
      <c r="AH203" s="54">
        <f t="shared" si="226"/>
        <v>17.34125510582993</v>
      </c>
      <c r="AI203" s="52">
        <v>16137579</v>
      </c>
      <c r="AJ203" s="53">
        <v>433</v>
      </c>
      <c r="AK203" s="54">
        <f t="shared" si="227"/>
        <v>17.565922920892497</v>
      </c>
      <c r="AL203" s="52">
        <v>8471354</v>
      </c>
      <c r="AM203" s="53">
        <v>881</v>
      </c>
      <c r="AN203" s="54">
        <f t="shared" si="228"/>
        <v>16.378509016545824</v>
      </c>
      <c r="AO203" s="52">
        <v>14940687</v>
      </c>
      <c r="AP203" s="53">
        <v>557</v>
      </c>
      <c r="AQ203" s="54">
        <f t="shared" si="229"/>
        <v>16.552748885586922</v>
      </c>
      <c r="AR203" s="52">
        <v>23348488</v>
      </c>
      <c r="AS203" s="53">
        <v>523</v>
      </c>
      <c r="AT203" s="54">
        <f t="shared" si="230"/>
        <v>16.822129302026376</v>
      </c>
      <c r="AU203" s="52">
        <v>38122593</v>
      </c>
      <c r="AV203" s="53">
        <v>485</v>
      </c>
      <c r="AW203" s="54">
        <f t="shared" si="231"/>
        <v>17.371060171919773</v>
      </c>
      <c r="AX203" s="52">
        <v>21541214</v>
      </c>
      <c r="AY203" s="53">
        <v>540</v>
      </c>
      <c r="AZ203" s="54">
        <f t="shared" si="232"/>
        <v>16.749379652605459</v>
      </c>
      <c r="BA203" s="52">
        <v>15795881</v>
      </c>
      <c r="BB203" s="53">
        <v>484</v>
      </c>
      <c r="BC203" s="54">
        <f t="shared" si="233"/>
        <v>17.230331078675682</v>
      </c>
      <c r="BD203" s="52">
        <v>20563566</v>
      </c>
      <c r="BE203" s="53">
        <v>574</v>
      </c>
      <c r="BF203" s="54">
        <f t="shared" si="234"/>
        <v>17.042755344418055</v>
      </c>
      <c r="BG203" s="52">
        <v>31342516</v>
      </c>
      <c r="BH203" s="53">
        <v>516</v>
      </c>
      <c r="BI203" s="54">
        <f t="shared" si="235"/>
        <v>17.362045760430686</v>
      </c>
      <c r="BJ203" s="52">
        <v>29948155</v>
      </c>
      <c r="BK203" s="53">
        <v>435</v>
      </c>
      <c r="BL203" s="54">
        <f t="shared" si="236"/>
        <v>17.434869739478959</v>
      </c>
      <c r="BM203" s="52">
        <v>1251439</v>
      </c>
      <c r="BN203" s="53">
        <v>906</v>
      </c>
      <c r="BO203" s="54">
        <f t="shared" si="237"/>
        <v>16.109530583214791</v>
      </c>
      <c r="BP203" s="52">
        <v>6484085</v>
      </c>
      <c r="BQ203" s="53">
        <v>942</v>
      </c>
      <c r="BR203" s="54">
        <f t="shared" si="238"/>
        <v>15.901417960837271</v>
      </c>
      <c r="BS203" s="52">
        <v>8978651</v>
      </c>
      <c r="BT203" s="53">
        <v>631</v>
      </c>
      <c r="BU203" s="54">
        <f t="shared" si="239"/>
        <v>17.058664503919978</v>
      </c>
      <c r="BV203" s="52">
        <v>11076718</v>
      </c>
      <c r="BW203" s="53">
        <v>623</v>
      </c>
      <c r="BX203" s="54">
        <f t="shared" si="240"/>
        <v>16.455361859482302</v>
      </c>
      <c r="BY203" s="52">
        <v>5350370</v>
      </c>
      <c r="BZ203" s="53">
        <v>590</v>
      </c>
      <c r="CA203" s="54">
        <f t="shared" si="241"/>
        <v>16.828294352538506</v>
      </c>
      <c r="CB203" s="52">
        <v>3067037</v>
      </c>
      <c r="CC203" s="53">
        <v>1202</v>
      </c>
      <c r="CD203" s="54">
        <f t="shared" si="242"/>
        <v>16.030941584422511</v>
      </c>
      <c r="CE203" s="52">
        <v>5352513</v>
      </c>
      <c r="CF203" s="53">
        <v>777</v>
      </c>
      <c r="CG203" s="54">
        <f t="shared" si="243"/>
        <v>16.010715021636102</v>
      </c>
      <c r="CH203" s="52">
        <v>2092</v>
      </c>
      <c r="CI203" s="53">
        <v>523</v>
      </c>
      <c r="CJ203" s="54">
        <f t="shared" si="244"/>
        <v>16.97500811424862</v>
      </c>
      <c r="CK203" s="52">
        <v>858512</v>
      </c>
      <c r="CL203" s="53">
        <v>450</v>
      </c>
      <c r="CM203" s="54">
        <f t="shared" si="245"/>
        <v>17.169019458222053</v>
      </c>
      <c r="CN203" s="52">
        <v>1651277</v>
      </c>
      <c r="CO203" s="53">
        <v>849</v>
      </c>
      <c r="CP203" s="54">
        <f t="shared" si="246"/>
        <v>16.116173120728931</v>
      </c>
      <c r="CQ203" s="52">
        <v>7953746</v>
      </c>
      <c r="CR203" s="53">
        <v>1003</v>
      </c>
      <c r="CS203" s="54">
        <f t="shared" si="247"/>
        <v>16.02748481943113</v>
      </c>
      <c r="CT203" s="52">
        <v>8322921</v>
      </c>
      <c r="CU203" s="53">
        <v>628</v>
      </c>
      <c r="CV203" s="54">
        <f t="shared" si="248"/>
        <v>16.662244627222076</v>
      </c>
      <c r="CW203" s="52">
        <v>1329594</v>
      </c>
      <c r="CX203" s="53">
        <v>646</v>
      </c>
      <c r="CY203" s="54">
        <f t="shared" si="249"/>
        <v>16.696820883949339</v>
      </c>
      <c r="CZ203" s="52">
        <v>383050</v>
      </c>
      <c r="DA203" s="53">
        <v>1064</v>
      </c>
      <c r="DB203" s="54">
        <f t="shared" si="250"/>
        <v>16.189896530736458</v>
      </c>
      <c r="DC203" s="52">
        <v>12658913</v>
      </c>
      <c r="DD203" s="53">
        <v>1376</v>
      </c>
      <c r="DE203" s="54">
        <f t="shared" si="251"/>
        <v>16.213031695534347</v>
      </c>
      <c r="DF203" s="105"/>
      <c r="DG203" s="105"/>
    </row>
    <row r="204" spans="1:111" x14ac:dyDescent="0.3">
      <c r="A204" s="55" t="s">
        <v>231</v>
      </c>
      <c r="B204" s="56">
        <v>475188698</v>
      </c>
      <c r="C204" s="57">
        <v>508</v>
      </c>
      <c r="D204" s="58">
        <f t="shared" si="216"/>
        <v>16.387096774193548</v>
      </c>
      <c r="E204" s="56">
        <v>403174518</v>
      </c>
      <c r="F204" s="57">
        <v>480</v>
      </c>
      <c r="G204" s="58">
        <f t="shared" si="217"/>
        <v>16.500515641113786</v>
      </c>
      <c r="H204" s="56">
        <v>30620860</v>
      </c>
      <c r="I204" s="57">
        <v>488</v>
      </c>
      <c r="J204" s="58">
        <f t="shared" si="218"/>
        <v>16.542372881355931</v>
      </c>
      <c r="K204" s="56">
        <v>9692970</v>
      </c>
      <c r="L204" s="57">
        <v>492</v>
      </c>
      <c r="M204" s="58">
        <f t="shared" si="219"/>
        <v>16.571236106433144</v>
      </c>
      <c r="N204" s="56">
        <v>37912129</v>
      </c>
      <c r="O204" s="57">
        <v>470</v>
      </c>
      <c r="P204" s="58">
        <f t="shared" si="220"/>
        <v>16.607773851590103</v>
      </c>
      <c r="Q204" s="56">
        <v>10076895</v>
      </c>
      <c r="R204" s="57">
        <v>478</v>
      </c>
      <c r="S204" s="58">
        <f t="shared" si="221"/>
        <v>16.409200137315484</v>
      </c>
      <c r="T204" s="56">
        <v>16728543</v>
      </c>
      <c r="U204" s="57">
        <v>466</v>
      </c>
      <c r="V204" s="58">
        <f t="shared" si="222"/>
        <v>16.571834992887624</v>
      </c>
      <c r="W204" s="56">
        <v>28301577</v>
      </c>
      <c r="X204" s="57">
        <v>468</v>
      </c>
      <c r="Y204" s="58">
        <f t="shared" si="223"/>
        <v>16.613418530351439</v>
      </c>
      <c r="Z204" s="56">
        <v>21219272</v>
      </c>
      <c r="AA204" s="57">
        <v>474</v>
      </c>
      <c r="AB204" s="58">
        <f t="shared" si="224"/>
        <v>16.550279329608937</v>
      </c>
      <c r="AC204" s="56">
        <v>4726939</v>
      </c>
      <c r="AD204" s="57">
        <v>651</v>
      </c>
      <c r="AE204" s="58">
        <f t="shared" si="225"/>
        <v>15.785645004849661</v>
      </c>
      <c r="AF204" s="56">
        <v>32335905</v>
      </c>
      <c r="AG204" s="57">
        <v>449</v>
      </c>
      <c r="AH204" s="58">
        <f t="shared" si="226"/>
        <v>16.672855551429635</v>
      </c>
      <c r="AI204" s="56">
        <v>15499287</v>
      </c>
      <c r="AJ204" s="57">
        <v>416</v>
      </c>
      <c r="AK204" s="58">
        <f t="shared" si="227"/>
        <v>16.876267748478703</v>
      </c>
      <c r="AL204" s="56">
        <v>8162589</v>
      </c>
      <c r="AM204" s="57">
        <v>849</v>
      </c>
      <c r="AN204" s="58">
        <f t="shared" si="228"/>
        <v>15.783602900167319</v>
      </c>
      <c r="AO204" s="56">
        <v>14375473</v>
      </c>
      <c r="AP204" s="57">
        <v>536</v>
      </c>
      <c r="AQ204" s="58">
        <f t="shared" si="229"/>
        <v>15.928677563150073</v>
      </c>
      <c r="AR204" s="56">
        <v>22457794</v>
      </c>
      <c r="AS204" s="57">
        <v>504</v>
      </c>
      <c r="AT204" s="58">
        <f t="shared" si="230"/>
        <v>16.211000321646832</v>
      </c>
      <c r="AU204" s="56">
        <v>36586848</v>
      </c>
      <c r="AV204" s="57">
        <v>465</v>
      </c>
      <c r="AW204" s="58">
        <f t="shared" si="231"/>
        <v>16.654727793696274</v>
      </c>
      <c r="AX204" s="56">
        <v>20713634</v>
      </c>
      <c r="AY204" s="57">
        <v>520</v>
      </c>
      <c r="AZ204" s="58">
        <f t="shared" si="232"/>
        <v>16.129032258064516</v>
      </c>
      <c r="BA204" s="56">
        <v>15184952</v>
      </c>
      <c r="BB204" s="57">
        <v>465</v>
      </c>
      <c r="BC204" s="58">
        <f t="shared" si="233"/>
        <v>16.553933784264864</v>
      </c>
      <c r="BD204" s="56">
        <v>19767363</v>
      </c>
      <c r="BE204" s="57">
        <v>551</v>
      </c>
      <c r="BF204" s="58">
        <f t="shared" si="234"/>
        <v>16.359857482185273</v>
      </c>
      <c r="BG204" s="56">
        <v>30074148</v>
      </c>
      <c r="BH204" s="57">
        <v>495</v>
      </c>
      <c r="BI204" s="58">
        <f t="shared" si="235"/>
        <v>16.655450874831761</v>
      </c>
      <c r="BJ204" s="56">
        <v>28737340</v>
      </c>
      <c r="BK204" s="57">
        <v>417</v>
      </c>
      <c r="BL204" s="58">
        <f t="shared" si="236"/>
        <v>16.713426853707414</v>
      </c>
      <c r="BM204" s="56">
        <v>1207586</v>
      </c>
      <c r="BN204" s="57">
        <v>874</v>
      </c>
      <c r="BO204" s="58">
        <f t="shared" si="237"/>
        <v>15.54054054054054</v>
      </c>
      <c r="BP204" s="56">
        <v>6255781</v>
      </c>
      <c r="BQ204" s="57">
        <v>909</v>
      </c>
      <c r="BR204" s="58">
        <f t="shared" si="238"/>
        <v>15.344361917623228</v>
      </c>
      <c r="BS204" s="56">
        <v>8644962</v>
      </c>
      <c r="BT204" s="57">
        <v>608</v>
      </c>
      <c r="BU204" s="58">
        <f t="shared" si="239"/>
        <v>16.436874831035414</v>
      </c>
      <c r="BV204" s="56">
        <v>10667944</v>
      </c>
      <c r="BW204" s="57">
        <v>600</v>
      </c>
      <c r="BX204" s="58">
        <f t="shared" si="240"/>
        <v>15.847860538827257</v>
      </c>
      <c r="BY204" s="56">
        <v>5147667</v>
      </c>
      <c r="BZ204" s="57">
        <v>568</v>
      </c>
      <c r="CA204" s="58">
        <f t="shared" si="241"/>
        <v>16.200798630918424</v>
      </c>
      <c r="CB204" s="56">
        <v>2958964</v>
      </c>
      <c r="CC204" s="57">
        <v>1160</v>
      </c>
      <c r="CD204" s="58">
        <f t="shared" si="242"/>
        <v>15.470792211256335</v>
      </c>
      <c r="CE204" s="56">
        <v>5160869</v>
      </c>
      <c r="CF204" s="57">
        <v>749</v>
      </c>
      <c r="CG204" s="58">
        <f t="shared" si="243"/>
        <v>15.43375231815372</v>
      </c>
      <c r="CH204" s="56">
        <v>2001</v>
      </c>
      <c r="CI204" s="57">
        <v>500</v>
      </c>
      <c r="CJ204" s="58">
        <f t="shared" si="244"/>
        <v>16.228497241155466</v>
      </c>
      <c r="CK204" s="56">
        <v>824111</v>
      </c>
      <c r="CL204" s="57">
        <v>432</v>
      </c>
      <c r="CM204" s="58">
        <f t="shared" si="245"/>
        <v>16.482258679893171</v>
      </c>
      <c r="CN204" s="56">
        <v>1591650</v>
      </c>
      <c r="CO204" s="57">
        <v>819</v>
      </c>
      <c r="CP204" s="58">
        <f t="shared" si="246"/>
        <v>15.546697038724375</v>
      </c>
      <c r="CQ204" s="56">
        <v>7671199</v>
      </c>
      <c r="CR204" s="57">
        <v>968</v>
      </c>
      <c r="CS204" s="58">
        <f t="shared" si="247"/>
        <v>15.468200703100033</v>
      </c>
      <c r="CT204" s="56">
        <v>8014950</v>
      </c>
      <c r="CU204" s="57">
        <v>605</v>
      </c>
      <c r="CV204" s="58">
        <f t="shared" si="248"/>
        <v>16.052003183868401</v>
      </c>
      <c r="CW204" s="56">
        <v>1278224</v>
      </c>
      <c r="CX204" s="57">
        <v>621</v>
      </c>
      <c r="CY204" s="58">
        <f t="shared" si="249"/>
        <v>16.050659085034894</v>
      </c>
      <c r="CZ204" s="56">
        <v>369050</v>
      </c>
      <c r="DA204" s="57">
        <v>1025</v>
      </c>
      <c r="DB204" s="58">
        <f t="shared" si="250"/>
        <v>15.596469872185029</v>
      </c>
      <c r="DC204" s="56">
        <v>12219222</v>
      </c>
      <c r="DD204" s="57">
        <v>1329</v>
      </c>
      <c r="DE204" s="58">
        <f t="shared" si="251"/>
        <v>15.659243548957228</v>
      </c>
      <c r="DF204" s="105"/>
      <c r="DG204" s="105"/>
    </row>
    <row r="205" spans="1:111" x14ac:dyDescent="0.3">
      <c r="A205" s="55" t="s">
        <v>232</v>
      </c>
      <c r="B205" s="56">
        <v>19283746</v>
      </c>
      <c r="C205" s="57">
        <v>21</v>
      </c>
      <c r="D205" s="58">
        <f t="shared" si="216"/>
        <v>0.67741935483870963</v>
      </c>
      <c r="E205" s="56">
        <v>16577008</v>
      </c>
      <c r="F205" s="57">
        <v>20</v>
      </c>
      <c r="G205" s="58">
        <f t="shared" si="217"/>
        <v>0.68752148504640764</v>
      </c>
      <c r="H205" s="56">
        <v>1248057</v>
      </c>
      <c r="I205" s="57">
        <v>20</v>
      </c>
      <c r="J205" s="58">
        <f t="shared" si="218"/>
        <v>0.67796610169491522</v>
      </c>
      <c r="K205" s="56">
        <v>386215</v>
      </c>
      <c r="L205" s="57">
        <v>20</v>
      </c>
      <c r="M205" s="58">
        <f t="shared" si="219"/>
        <v>0.6736274840013472</v>
      </c>
      <c r="N205" s="56">
        <v>1568438</v>
      </c>
      <c r="O205" s="57">
        <v>19</v>
      </c>
      <c r="P205" s="58">
        <f t="shared" si="220"/>
        <v>0.67137809187279152</v>
      </c>
      <c r="Q205" s="56">
        <v>411457</v>
      </c>
      <c r="R205" s="57">
        <v>20</v>
      </c>
      <c r="S205" s="58">
        <f t="shared" si="221"/>
        <v>0.68657741160315822</v>
      </c>
      <c r="T205" s="56">
        <v>679783</v>
      </c>
      <c r="U205" s="57">
        <v>19</v>
      </c>
      <c r="V205" s="58">
        <f t="shared" si="222"/>
        <v>0.67567567567567566</v>
      </c>
      <c r="W205" s="56">
        <v>1208991</v>
      </c>
      <c r="X205" s="57">
        <v>20</v>
      </c>
      <c r="Y205" s="58">
        <f t="shared" si="223"/>
        <v>0.70997515086971963</v>
      </c>
      <c r="Z205" s="56">
        <v>891554</v>
      </c>
      <c r="AA205" s="57">
        <v>20</v>
      </c>
      <c r="AB205" s="58">
        <f t="shared" si="224"/>
        <v>0.6983240223463687</v>
      </c>
      <c r="AC205" s="56">
        <v>183985</v>
      </c>
      <c r="AD205" s="57">
        <v>25</v>
      </c>
      <c r="AE205" s="58">
        <f t="shared" si="225"/>
        <v>0.60620756547041699</v>
      </c>
      <c r="AF205" s="56">
        <v>1345923</v>
      </c>
      <c r="AG205" s="57">
        <v>19</v>
      </c>
      <c r="AH205" s="58">
        <f t="shared" si="226"/>
        <v>0.70553286297809137</v>
      </c>
      <c r="AI205" s="56">
        <v>638292</v>
      </c>
      <c r="AJ205" s="57">
        <v>17</v>
      </c>
      <c r="AK205" s="58">
        <f t="shared" si="227"/>
        <v>0.68965517241379315</v>
      </c>
      <c r="AL205" s="56">
        <v>308765</v>
      </c>
      <c r="AM205" s="57">
        <v>32</v>
      </c>
      <c r="AN205" s="58">
        <f t="shared" si="228"/>
        <v>0.59490611637850899</v>
      </c>
      <c r="AO205" s="56">
        <v>565214</v>
      </c>
      <c r="AP205" s="57">
        <v>21</v>
      </c>
      <c r="AQ205" s="58">
        <f t="shared" si="229"/>
        <v>0.62407132243684993</v>
      </c>
      <c r="AR205" s="56">
        <v>890694</v>
      </c>
      <c r="AS205" s="57">
        <v>20</v>
      </c>
      <c r="AT205" s="58">
        <f t="shared" si="230"/>
        <v>0.64329366355741391</v>
      </c>
      <c r="AU205" s="56">
        <v>1535745</v>
      </c>
      <c r="AV205" s="57">
        <v>20</v>
      </c>
      <c r="AW205" s="58">
        <f t="shared" si="231"/>
        <v>0.71633237822349571</v>
      </c>
      <c r="AX205" s="56">
        <v>827580</v>
      </c>
      <c r="AY205" s="57">
        <v>21</v>
      </c>
      <c r="AZ205" s="58">
        <f t="shared" si="232"/>
        <v>0.65136476426799006</v>
      </c>
      <c r="BA205" s="56">
        <v>610929</v>
      </c>
      <c r="BB205" s="57">
        <v>19</v>
      </c>
      <c r="BC205" s="58">
        <f t="shared" si="233"/>
        <v>0.67639729441082241</v>
      </c>
      <c r="BD205" s="56">
        <v>796203</v>
      </c>
      <c r="BE205" s="57">
        <v>22</v>
      </c>
      <c r="BF205" s="58">
        <f t="shared" si="234"/>
        <v>0.65320665083135387</v>
      </c>
      <c r="BG205" s="56">
        <v>1268368</v>
      </c>
      <c r="BH205" s="57">
        <v>21</v>
      </c>
      <c r="BI205" s="58">
        <f t="shared" si="235"/>
        <v>0.70659488559892325</v>
      </c>
      <c r="BJ205" s="56">
        <v>1210815</v>
      </c>
      <c r="BK205" s="57">
        <v>18</v>
      </c>
      <c r="BL205" s="58">
        <f t="shared" si="236"/>
        <v>0.72144288577154314</v>
      </c>
      <c r="BM205" s="56">
        <v>43853</v>
      </c>
      <c r="BN205" s="57">
        <v>32</v>
      </c>
      <c r="BO205" s="58">
        <f t="shared" si="237"/>
        <v>0.56899004267425324</v>
      </c>
      <c r="BP205" s="56">
        <v>228304</v>
      </c>
      <c r="BQ205" s="57">
        <v>33</v>
      </c>
      <c r="BR205" s="58">
        <f t="shared" si="238"/>
        <v>0.55705604321404456</v>
      </c>
      <c r="BS205" s="56">
        <v>333689</v>
      </c>
      <c r="BT205" s="57">
        <v>23</v>
      </c>
      <c r="BU205" s="58">
        <f t="shared" si="239"/>
        <v>0.62178967288456333</v>
      </c>
      <c r="BV205" s="56">
        <v>408774</v>
      </c>
      <c r="BW205" s="57">
        <v>23</v>
      </c>
      <c r="BX205" s="58">
        <f t="shared" si="240"/>
        <v>0.60750132065504492</v>
      </c>
      <c r="BY205" s="56">
        <v>202703</v>
      </c>
      <c r="BZ205" s="57">
        <v>22</v>
      </c>
      <c r="CA205" s="58">
        <f t="shared" si="241"/>
        <v>0.62749572162007994</v>
      </c>
      <c r="CB205" s="56">
        <v>108073</v>
      </c>
      <c r="CC205" s="57">
        <v>42</v>
      </c>
      <c r="CD205" s="58">
        <f t="shared" si="242"/>
        <v>0.56014937316617763</v>
      </c>
      <c r="CE205" s="56">
        <v>191644</v>
      </c>
      <c r="CF205" s="57">
        <v>28</v>
      </c>
      <c r="CG205" s="58">
        <f t="shared" si="243"/>
        <v>0.57696270348238199</v>
      </c>
      <c r="CH205" s="56">
        <v>91</v>
      </c>
      <c r="CI205" s="57">
        <v>23</v>
      </c>
      <c r="CJ205" s="58">
        <f t="shared" si="244"/>
        <v>0.74651087309315156</v>
      </c>
      <c r="CK205" s="56">
        <v>34401</v>
      </c>
      <c r="CL205" s="57">
        <v>18</v>
      </c>
      <c r="CM205" s="58">
        <f t="shared" si="245"/>
        <v>0.68676077832888216</v>
      </c>
      <c r="CN205" s="56">
        <v>59627</v>
      </c>
      <c r="CO205" s="57">
        <v>31</v>
      </c>
      <c r="CP205" s="58">
        <f t="shared" si="246"/>
        <v>0.58845861807137434</v>
      </c>
      <c r="CQ205" s="56">
        <v>282547</v>
      </c>
      <c r="CR205" s="57">
        <v>36</v>
      </c>
      <c r="CS205" s="58">
        <f t="shared" si="247"/>
        <v>0.57526366251198469</v>
      </c>
      <c r="CT205" s="56">
        <v>307971</v>
      </c>
      <c r="CU205" s="57">
        <v>23</v>
      </c>
      <c r="CV205" s="58">
        <f t="shared" si="248"/>
        <v>0.6102414433536747</v>
      </c>
      <c r="CW205" s="56">
        <v>51370</v>
      </c>
      <c r="CX205" s="57">
        <v>25</v>
      </c>
      <c r="CY205" s="58">
        <f t="shared" si="249"/>
        <v>0.64616179891444814</v>
      </c>
      <c r="CZ205" s="56">
        <v>14000</v>
      </c>
      <c r="DA205" s="57">
        <v>39</v>
      </c>
      <c r="DB205" s="58">
        <f t="shared" si="250"/>
        <v>0.59342665855143029</v>
      </c>
      <c r="DC205" s="56">
        <v>439691</v>
      </c>
      <c r="DD205" s="57">
        <v>48</v>
      </c>
      <c r="DE205" s="58">
        <f t="shared" si="251"/>
        <v>0.5655708731000354</v>
      </c>
      <c r="DF205" s="105"/>
      <c r="DG205" s="105"/>
    </row>
    <row r="206" spans="1:111" x14ac:dyDescent="0.3">
      <c r="A206" s="51" t="s">
        <v>233</v>
      </c>
      <c r="B206" s="52">
        <v>527029962</v>
      </c>
      <c r="C206" s="53">
        <v>564</v>
      </c>
      <c r="D206" s="54">
        <f t="shared" si="216"/>
        <v>18.193548387096776</v>
      </c>
      <c r="E206" s="52">
        <v>446673639</v>
      </c>
      <c r="F206" s="53">
        <v>532</v>
      </c>
      <c r="G206" s="54">
        <f t="shared" si="217"/>
        <v>18.288071502234445</v>
      </c>
      <c r="H206" s="52">
        <v>33891661</v>
      </c>
      <c r="I206" s="53">
        <v>540</v>
      </c>
      <c r="J206" s="54">
        <f t="shared" si="218"/>
        <v>18.305084745762713</v>
      </c>
      <c r="K206" s="52">
        <v>10733419</v>
      </c>
      <c r="L206" s="53">
        <v>545</v>
      </c>
      <c r="M206" s="54">
        <f t="shared" si="219"/>
        <v>18.356348939036714</v>
      </c>
      <c r="N206" s="52">
        <v>41926540</v>
      </c>
      <c r="O206" s="53">
        <v>519</v>
      </c>
      <c r="P206" s="54">
        <f t="shared" si="220"/>
        <v>18.339222614840988</v>
      </c>
      <c r="Q206" s="52">
        <v>11170229</v>
      </c>
      <c r="R206" s="53">
        <v>530</v>
      </c>
      <c r="S206" s="54">
        <f t="shared" si="221"/>
        <v>18.194301407483692</v>
      </c>
      <c r="T206" s="52">
        <v>18517155</v>
      </c>
      <c r="U206" s="53">
        <v>516</v>
      </c>
      <c r="V206" s="54">
        <f t="shared" si="222"/>
        <v>18.349928876244665</v>
      </c>
      <c r="W206" s="52">
        <v>31352141</v>
      </c>
      <c r="X206" s="53">
        <v>519</v>
      </c>
      <c r="Y206" s="54">
        <f t="shared" si="223"/>
        <v>18.423855165069224</v>
      </c>
      <c r="Z206" s="52">
        <v>23558167</v>
      </c>
      <c r="AA206" s="53">
        <v>526</v>
      </c>
      <c r="AB206" s="54">
        <f t="shared" si="224"/>
        <v>18.365921787709496</v>
      </c>
      <c r="AC206" s="52">
        <v>5272080</v>
      </c>
      <c r="AD206" s="53">
        <v>727</v>
      </c>
      <c r="AE206" s="54">
        <f t="shared" si="225"/>
        <v>17.628516003879728</v>
      </c>
      <c r="AF206" s="52">
        <v>35790136</v>
      </c>
      <c r="AG206" s="53">
        <v>497</v>
      </c>
      <c r="AH206" s="54">
        <f t="shared" si="226"/>
        <v>18.45525436316376</v>
      </c>
      <c r="AI206" s="52">
        <v>17079358</v>
      </c>
      <c r="AJ206" s="53">
        <v>458</v>
      </c>
      <c r="AK206" s="54">
        <f t="shared" si="227"/>
        <v>18.580121703853955</v>
      </c>
      <c r="AL206" s="52">
        <v>9132296</v>
      </c>
      <c r="AM206" s="53">
        <v>950</v>
      </c>
      <c r="AN206" s="54">
        <f t="shared" si="228"/>
        <v>17.661275329986985</v>
      </c>
      <c r="AO206" s="52">
        <v>15964547</v>
      </c>
      <c r="AP206" s="53">
        <v>596</v>
      </c>
      <c r="AQ206" s="54">
        <f t="shared" si="229"/>
        <v>17.711738484398218</v>
      </c>
      <c r="AR206" s="52">
        <v>24976490</v>
      </c>
      <c r="AS206" s="53">
        <v>560</v>
      </c>
      <c r="AT206" s="54">
        <f t="shared" si="230"/>
        <v>18.012222579607588</v>
      </c>
      <c r="AU206" s="52">
        <v>40474994</v>
      </c>
      <c r="AV206" s="53">
        <v>515</v>
      </c>
      <c r="AW206" s="54">
        <f t="shared" si="231"/>
        <v>18.445558739255013</v>
      </c>
      <c r="AX206" s="52">
        <v>22963974</v>
      </c>
      <c r="AY206" s="53">
        <v>576</v>
      </c>
      <c r="AZ206" s="54">
        <f t="shared" si="232"/>
        <v>17.866004962779154</v>
      </c>
      <c r="BA206" s="52">
        <v>16764131</v>
      </c>
      <c r="BB206" s="53">
        <v>513</v>
      </c>
      <c r="BC206" s="54">
        <f t="shared" si="233"/>
        <v>18.262726949092205</v>
      </c>
      <c r="BD206" s="52">
        <v>21961832</v>
      </c>
      <c r="BE206" s="53">
        <v>613</v>
      </c>
      <c r="BF206" s="54">
        <f t="shared" si="234"/>
        <v>18.200712589073635</v>
      </c>
      <c r="BG206" s="52">
        <v>33402766</v>
      </c>
      <c r="BH206" s="53">
        <v>550</v>
      </c>
      <c r="BI206" s="54">
        <f t="shared" si="235"/>
        <v>18.506056527590847</v>
      </c>
      <c r="BJ206" s="52">
        <v>31741723</v>
      </c>
      <c r="BK206" s="53">
        <v>461</v>
      </c>
      <c r="BL206" s="54">
        <f t="shared" si="236"/>
        <v>18.476953907815634</v>
      </c>
      <c r="BM206" s="52">
        <v>1353873</v>
      </c>
      <c r="BN206" s="53">
        <v>980</v>
      </c>
      <c r="BO206" s="54">
        <f t="shared" si="237"/>
        <v>17.425320056899004</v>
      </c>
      <c r="BP206" s="52">
        <v>7006368</v>
      </c>
      <c r="BQ206" s="53">
        <v>1018</v>
      </c>
      <c r="BR206" s="54">
        <f t="shared" si="238"/>
        <v>17.184334908845376</v>
      </c>
      <c r="BS206" s="52">
        <v>9594186</v>
      </c>
      <c r="BT206" s="53">
        <v>675</v>
      </c>
      <c r="BU206" s="54">
        <f t="shared" si="239"/>
        <v>18.248175182481752</v>
      </c>
      <c r="BV206" s="52">
        <v>11873391</v>
      </c>
      <c r="BW206" s="53">
        <v>667</v>
      </c>
      <c r="BX206" s="54">
        <f t="shared" si="240"/>
        <v>17.617538298996301</v>
      </c>
      <c r="BY206" s="52">
        <v>5731870</v>
      </c>
      <c r="BZ206" s="53">
        <v>632</v>
      </c>
      <c r="CA206" s="54">
        <f t="shared" si="241"/>
        <v>18.026240730176841</v>
      </c>
      <c r="CB206" s="52">
        <v>3306598</v>
      </c>
      <c r="CC206" s="53">
        <v>1296</v>
      </c>
      <c r="CD206" s="54">
        <f t="shared" si="242"/>
        <v>17.284609229127767</v>
      </c>
      <c r="CE206" s="52">
        <v>5762846</v>
      </c>
      <c r="CF206" s="53">
        <v>837</v>
      </c>
      <c r="CG206" s="54">
        <f t="shared" si="243"/>
        <v>17.247063671955491</v>
      </c>
      <c r="CH206" s="52">
        <v>2181</v>
      </c>
      <c r="CI206" s="53">
        <v>545</v>
      </c>
      <c r="CJ206" s="54">
        <f t="shared" si="244"/>
        <v>17.689061992859461</v>
      </c>
      <c r="CK206" s="52">
        <v>914842</v>
      </c>
      <c r="CL206" s="53">
        <v>480</v>
      </c>
      <c r="CM206" s="54">
        <f t="shared" si="245"/>
        <v>18.313620755436858</v>
      </c>
      <c r="CN206" s="52">
        <v>1779209</v>
      </c>
      <c r="CO206" s="53">
        <v>915</v>
      </c>
      <c r="CP206" s="54">
        <f t="shared" si="246"/>
        <v>17.369020501138952</v>
      </c>
      <c r="CQ206" s="52">
        <v>8563138</v>
      </c>
      <c r="CR206" s="53">
        <v>1080</v>
      </c>
      <c r="CS206" s="54">
        <f t="shared" si="247"/>
        <v>17.257909875359541</v>
      </c>
      <c r="CT206" s="52">
        <v>8918381</v>
      </c>
      <c r="CU206" s="53">
        <v>673</v>
      </c>
      <c r="CV206" s="54">
        <f t="shared" si="248"/>
        <v>17.856195277261875</v>
      </c>
      <c r="CW206" s="52">
        <v>1420652</v>
      </c>
      <c r="CX206" s="53">
        <v>691</v>
      </c>
      <c r="CY206" s="54">
        <f t="shared" si="249"/>
        <v>17.859912121995347</v>
      </c>
      <c r="CZ206" s="52">
        <v>415056</v>
      </c>
      <c r="DA206" s="53">
        <v>1153</v>
      </c>
      <c r="DB206" s="54">
        <f t="shared" si="250"/>
        <v>17.544126597687157</v>
      </c>
      <c r="DC206" s="52">
        <v>13713732</v>
      </c>
      <c r="DD206" s="53">
        <v>1491</v>
      </c>
      <c r="DE206" s="54">
        <f t="shared" si="251"/>
        <v>17.568045245669847</v>
      </c>
      <c r="DF206" s="105"/>
      <c r="DG206" s="105"/>
    </row>
    <row r="207" spans="1:111" x14ac:dyDescent="0.3">
      <c r="A207" s="59" t="s">
        <v>234</v>
      </c>
      <c r="B207" s="60">
        <v>296267228</v>
      </c>
      <c r="C207" s="61">
        <v>317</v>
      </c>
      <c r="D207" s="62">
        <f t="shared" si="216"/>
        <v>10.225806451612904</v>
      </c>
      <c r="E207" s="60">
        <v>248577674</v>
      </c>
      <c r="F207" s="61">
        <v>296</v>
      </c>
      <c r="G207" s="62">
        <f t="shared" si="217"/>
        <v>10.175317978686833</v>
      </c>
      <c r="H207" s="60">
        <v>18876804</v>
      </c>
      <c r="I207" s="61">
        <v>301</v>
      </c>
      <c r="J207" s="62">
        <f t="shared" si="218"/>
        <v>10.203389830508474</v>
      </c>
      <c r="K207" s="60">
        <v>5940920</v>
      </c>
      <c r="L207" s="61">
        <v>302</v>
      </c>
      <c r="M207" s="62">
        <f t="shared" si="219"/>
        <v>10.171775008420344</v>
      </c>
      <c r="N207" s="60">
        <v>23222031</v>
      </c>
      <c r="O207" s="61">
        <v>288</v>
      </c>
      <c r="P207" s="62">
        <f t="shared" si="220"/>
        <v>10.176678445229683</v>
      </c>
      <c r="Q207" s="60">
        <v>6243400</v>
      </c>
      <c r="R207" s="61">
        <v>296</v>
      </c>
      <c r="S207" s="62">
        <f t="shared" si="221"/>
        <v>10.161345691726742</v>
      </c>
      <c r="T207" s="60">
        <v>10207351</v>
      </c>
      <c r="U207" s="61">
        <v>284</v>
      </c>
      <c r="V207" s="62">
        <f t="shared" si="222"/>
        <v>10.099573257467995</v>
      </c>
      <c r="W207" s="60">
        <v>17387256</v>
      </c>
      <c r="X207" s="61">
        <v>288</v>
      </c>
      <c r="Y207" s="62">
        <f t="shared" si="223"/>
        <v>10.223642172523961</v>
      </c>
      <c r="Z207" s="60">
        <v>13062086</v>
      </c>
      <c r="AA207" s="61">
        <v>292</v>
      </c>
      <c r="AB207" s="62">
        <f t="shared" si="224"/>
        <v>10.195530726256983</v>
      </c>
      <c r="AC207" s="60">
        <v>3078611</v>
      </c>
      <c r="AD207" s="61">
        <v>424</v>
      </c>
      <c r="AE207" s="62">
        <f t="shared" si="225"/>
        <v>10.281280310378275</v>
      </c>
      <c r="AF207" s="60">
        <v>19669410</v>
      </c>
      <c r="AG207" s="61">
        <v>273</v>
      </c>
      <c r="AH207" s="62">
        <f t="shared" si="226"/>
        <v>10.137393241737838</v>
      </c>
      <c r="AI207" s="60">
        <v>9212339</v>
      </c>
      <c r="AJ207" s="61">
        <v>247</v>
      </c>
      <c r="AK207" s="62">
        <f t="shared" si="227"/>
        <v>10.020283975659229</v>
      </c>
      <c r="AL207" s="60">
        <v>5419567</v>
      </c>
      <c r="AM207" s="61">
        <v>564</v>
      </c>
      <c r="AN207" s="62">
        <f t="shared" si="228"/>
        <v>10.485220301171221</v>
      </c>
      <c r="AO207" s="60">
        <v>9204477</v>
      </c>
      <c r="AP207" s="61">
        <v>343</v>
      </c>
      <c r="AQ207" s="62">
        <f t="shared" si="229"/>
        <v>10.193164933135215</v>
      </c>
      <c r="AR207" s="60">
        <v>14073396</v>
      </c>
      <c r="AS207" s="61">
        <v>316</v>
      </c>
      <c r="AT207" s="62">
        <f t="shared" si="230"/>
        <v>10.16403988420714</v>
      </c>
      <c r="AU207" s="60">
        <v>22351665</v>
      </c>
      <c r="AV207" s="61">
        <v>284</v>
      </c>
      <c r="AW207" s="62">
        <f t="shared" si="231"/>
        <v>10.17191977077364</v>
      </c>
      <c r="AX207" s="60">
        <v>13099217</v>
      </c>
      <c r="AY207" s="61">
        <v>329</v>
      </c>
      <c r="AZ207" s="62">
        <f t="shared" si="232"/>
        <v>10.204714640198512</v>
      </c>
      <c r="BA207" s="60">
        <v>9222130</v>
      </c>
      <c r="BB207" s="61">
        <v>282</v>
      </c>
      <c r="BC207" s="62">
        <f t="shared" si="233"/>
        <v>10.039159843360626</v>
      </c>
      <c r="BD207" s="60">
        <v>12397409</v>
      </c>
      <c r="BE207" s="61">
        <v>346</v>
      </c>
      <c r="BF207" s="62">
        <f t="shared" si="234"/>
        <v>10.273159144893111</v>
      </c>
      <c r="BG207" s="60">
        <v>18620459</v>
      </c>
      <c r="BH207" s="61">
        <v>307</v>
      </c>
      <c r="BI207" s="62">
        <f t="shared" si="235"/>
        <v>10.329744279946164</v>
      </c>
      <c r="BJ207" s="60">
        <v>17289146</v>
      </c>
      <c r="BK207" s="61">
        <v>251</v>
      </c>
      <c r="BL207" s="62">
        <f t="shared" si="236"/>
        <v>10.060120240480961</v>
      </c>
      <c r="BM207" s="60">
        <v>818542</v>
      </c>
      <c r="BN207" s="61">
        <v>592</v>
      </c>
      <c r="BO207" s="62">
        <f t="shared" si="237"/>
        <v>10.526315789473683</v>
      </c>
      <c r="BP207" s="60">
        <v>4308851</v>
      </c>
      <c r="BQ207" s="61">
        <v>626</v>
      </c>
      <c r="BR207" s="62">
        <f t="shared" si="238"/>
        <v>10.567184334908845</v>
      </c>
      <c r="BS207" s="60">
        <v>5430852</v>
      </c>
      <c r="BT207" s="61">
        <v>382</v>
      </c>
      <c r="BU207" s="62">
        <f t="shared" si="239"/>
        <v>10.327115436604489</v>
      </c>
      <c r="BV207" s="60">
        <v>6933535</v>
      </c>
      <c r="BW207" s="61">
        <v>390</v>
      </c>
      <c r="BX207" s="62">
        <f t="shared" si="240"/>
        <v>10.301109350237718</v>
      </c>
      <c r="BY207" s="60">
        <v>3275343</v>
      </c>
      <c r="BZ207" s="61">
        <v>361</v>
      </c>
      <c r="CA207" s="62">
        <f t="shared" si="241"/>
        <v>10.296634341129492</v>
      </c>
      <c r="CB207" s="60">
        <v>2027192</v>
      </c>
      <c r="CC207" s="61">
        <v>795</v>
      </c>
      <c r="CD207" s="62">
        <f t="shared" si="242"/>
        <v>10.602827420645506</v>
      </c>
      <c r="CE207" s="60">
        <v>3496212</v>
      </c>
      <c r="CF207" s="61">
        <v>508</v>
      </c>
      <c r="CG207" s="62">
        <f t="shared" si="243"/>
        <v>10.467751906037503</v>
      </c>
      <c r="CH207" s="60">
        <v>1221</v>
      </c>
      <c r="CI207" s="61">
        <v>305</v>
      </c>
      <c r="CJ207" s="62">
        <f t="shared" si="244"/>
        <v>9.8993833171048351</v>
      </c>
      <c r="CK207" s="60">
        <v>502149</v>
      </c>
      <c r="CL207" s="61">
        <v>263</v>
      </c>
      <c r="CM207" s="62">
        <f t="shared" si="245"/>
        <v>10.034338038916445</v>
      </c>
      <c r="CN207" s="60">
        <v>1073620</v>
      </c>
      <c r="CO207" s="61">
        <v>552</v>
      </c>
      <c r="CP207" s="62">
        <f t="shared" si="246"/>
        <v>10.478359908883828</v>
      </c>
      <c r="CQ207" s="60">
        <v>5253775</v>
      </c>
      <c r="CR207" s="61">
        <v>663</v>
      </c>
      <c r="CS207" s="62">
        <f t="shared" si="247"/>
        <v>10.594439117929051</v>
      </c>
      <c r="CT207" s="60">
        <v>5156745</v>
      </c>
      <c r="CU207" s="61">
        <v>389</v>
      </c>
      <c r="CV207" s="62">
        <f t="shared" si="248"/>
        <v>10.321040063677369</v>
      </c>
      <c r="CW207" s="60">
        <v>812775</v>
      </c>
      <c r="CX207" s="61">
        <v>395</v>
      </c>
      <c r="CY207" s="62">
        <f t="shared" si="249"/>
        <v>10.20935642284828</v>
      </c>
      <c r="CZ207" s="60">
        <v>242628</v>
      </c>
      <c r="DA207" s="61">
        <v>674</v>
      </c>
      <c r="DB207" s="62">
        <f t="shared" si="250"/>
        <v>10.255629945222154</v>
      </c>
      <c r="DC207" s="60">
        <v>8356114</v>
      </c>
      <c r="DD207" s="61">
        <v>909</v>
      </c>
      <c r="DE207" s="62">
        <f t="shared" si="251"/>
        <v>10.710498409331921</v>
      </c>
      <c r="DF207" s="105"/>
      <c r="DG207" s="105"/>
    </row>
    <row r="208" spans="1:111" x14ac:dyDescent="0.3">
      <c r="A208" s="55" t="s">
        <v>235</v>
      </c>
      <c r="B208" s="56">
        <v>174090869</v>
      </c>
      <c r="C208" s="57">
        <v>186</v>
      </c>
      <c r="D208" s="58">
        <f t="shared" si="216"/>
        <v>6</v>
      </c>
      <c r="E208" s="56">
        <v>146191469</v>
      </c>
      <c r="F208" s="57">
        <v>174</v>
      </c>
      <c r="G208" s="58">
        <f t="shared" si="217"/>
        <v>5.9814369199037474</v>
      </c>
      <c r="H208" s="56">
        <v>11088503</v>
      </c>
      <c r="I208" s="57">
        <v>177</v>
      </c>
      <c r="J208" s="58">
        <f t="shared" si="218"/>
        <v>6</v>
      </c>
      <c r="K208" s="56">
        <v>3490952</v>
      </c>
      <c r="L208" s="57">
        <v>177</v>
      </c>
      <c r="M208" s="58">
        <f t="shared" si="219"/>
        <v>5.9616032334119229</v>
      </c>
      <c r="N208" s="56">
        <v>13654190</v>
      </c>
      <c r="O208" s="57">
        <v>169</v>
      </c>
      <c r="P208" s="58">
        <f t="shared" si="220"/>
        <v>5.9717314487632507</v>
      </c>
      <c r="Q208" s="56">
        <v>3675166</v>
      </c>
      <c r="R208" s="57">
        <v>174</v>
      </c>
      <c r="S208" s="58">
        <f t="shared" si="221"/>
        <v>5.9732234809474765</v>
      </c>
      <c r="T208" s="56">
        <v>6014354</v>
      </c>
      <c r="U208" s="57">
        <v>167</v>
      </c>
      <c r="V208" s="58">
        <f t="shared" si="222"/>
        <v>5.9388335704125179</v>
      </c>
      <c r="W208" s="56">
        <v>10212642</v>
      </c>
      <c r="X208" s="57">
        <v>169</v>
      </c>
      <c r="Y208" s="58">
        <f t="shared" si="223"/>
        <v>5.999290024849131</v>
      </c>
      <c r="Z208" s="56">
        <v>7679143</v>
      </c>
      <c r="AA208" s="57">
        <v>171</v>
      </c>
      <c r="AB208" s="58">
        <f t="shared" si="224"/>
        <v>5.9706703910614527</v>
      </c>
      <c r="AC208" s="56">
        <v>1811158</v>
      </c>
      <c r="AD208" s="57">
        <v>250</v>
      </c>
      <c r="AE208" s="58">
        <f t="shared" si="225"/>
        <v>6.062075654704171</v>
      </c>
      <c r="AF208" s="56">
        <v>11575204</v>
      </c>
      <c r="AG208" s="57">
        <v>161</v>
      </c>
      <c r="AH208" s="58">
        <f t="shared" si="226"/>
        <v>5.9784626810248795</v>
      </c>
      <c r="AI208" s="56">
        <v>5425416</v>
      </c>
      <c r="AJ208" s="57">
        <v>145</v>
      </c>
      <c r="AK208" s="58">
        <f t="shared" si="227"/>
        <v>5.8823529411764701</v>
      </c>
      <c r="AL208" s="56">
        <v>3171910</v>
      </c>
      <c r="AM208" s="57">
        <v>330</v>
      </c>
      <c r="AN208" s="58">
        <f t="shared" si="228"/>
        <v>6.1349693251533743</v>
      </c>
      <c r="AO208" s="56">
        <v>5434819</v>
      </c>
      <c r="AP208" s="57">
        <v>203</v>
      </c>
      <c r="AQ208" s="58">
        <f t="shared" si="229"/>
        <v>6.0326894502228825</v>
      </c>
      <c r="AR208" s="56">
        <v>8306248</v>
      </c>
      <c r="AS208" s="57">
        <v>186</v>
      </c>
      <c r="AT208" s="58">
        <f t="shared" si="230"/>
        <v>5.9826310710839499</v>
      </c>
      <c r="AU208" s="56">
        <v>13124252</v>
      </c>
      <c r="AV208" s="57">
        <v>167</v>
      </c>
      <c r="AW208" s="58">
        <f t="shared" si="231"/>
        <v>5.981375358166189</v>
      </c>
      <c r="AX208" s="56">
        <v>7724950</v>
      </c>
      <c r="AY208" s="57">
        <v>194</v>
      </c>
      <c r="AZ208" s="58">
        <f t="shared" si="232"/>
        <v>6.0173697270471465</v>
      </c>
      <c r="BA208" s="56">
        <v>5444912</v>
      </c>
      <c r="BB208" s="57">
        <v>167</v>
      </c>
      <c r="BC208" s="58">
        <f t="shared" si="233"/>
        <v>5.9451762192951225</v>
      </c>
      <c r="BD208" s="56">
        <v>7275432</v>
      </c>
      <c r="BE208" s="57">
        <v>203</v>
      </c>
      <c r="BF208" s="58">
        <f t="shared" si="234"/>
        <v>6.0273159144893107</v>
      </c>
      <c r="BG208" s="56">
        <v>10883517</v>
      </c>
      <c r="BH208" s="57">
        <v>179</v>
      </c>
      <c r="BI208" s="58">
        <f t="shared" si="235"/>
        <v>6.0228802153432026</v>
      </c>
      <c r="BJ208" s="56">
        <v>10198701</v>
      </c>
      <c r="BK208" s="57">
        <v>148</v>
      </c>
      <c r="BL208" s="58">
        <f t="shared" si="236"/>
        <v>5.9318637274549095</v>
      </c>
      <c r="BM208" s="56">
        <v>479546</v>
      </c>
      <c r="BN208" s="57">
        <v>347</v>
      </c>
      <c r="BO208" s="58">
        <f t="shared" si="237"/>
        <v>6.1699857752489331</v>
      </c>
      <c r="BP208" s="56">
        <v>2522315</v>
      </c>
      <c r="BQ208" s="57">
        <v>367</v>
      </c>
      <c r="BR208" s="58">
        <f t="shared" si="238"/>
        <v>6.1951384199864954</v>
      </c>
      <c r="BS208" s="56">
        <v>3171636</v>
      </c>
      <c r="BT208" s="57">
        <v>223</v>
      </c>
      <c r="BU208" s="58">
        <f t="shared" si="239"/>
        <v>6.0286563936198974</v>
      </c>
      <c r="BV208" s="56">
        <v>4082596</v>
      </c>
      <c r="BW208" s="57">
        <v>229</v>
      </c>
      <c r="BX208" s="58">
        <f t="shared" si="240"/>
        <v>6.0486001056524037</v>
      </c>
      <c r="BY208" s="56">
        <v>1922086</v>
      </c>
      <c r="BZ208" s="57">
        <v>212</v>
      </c>
      <c r="CA208" s="58">
        <f t="shared" si="241"/>
        <v>6.046776953793497</v>
      </c>
      <c r="CB208" s="56">
        <v>1183217</v>
      </c>
      <c r="CC208" s="57">
        <v>464</v>
      </c>
      <c r="CD208" s="58">
        <f t="shared" si="242"/>
        <v>6.1883168845025338</v>
      </c>
      <c r="CE208" s="56">
        <v>2054445</v>
      </c>
      <c r="CF208" s="57">
        <v>298</v>
      </c>
      <c r="CG208" s="58">
        <f t="shared" si="243"/>
        <v>6.1405316299196366</v>
      </c>
      <c r="CH208" s="56">
        <v>714</v>
      </c>
      <c r="CI208" s="57">
        <v>179</v>
      </c>
      <c r="CJ208" s="58">
        <f t="shared" si="244"/>
        <v>5.809802012333658</v>
      </c>
      <c r="CK208" s="56">
        <v>296783</v>
      </c>
      <c r="CL208" s="57">
        <v>156</v>
      </c>
      <c r="CM208" s="58">
        <f t="shared" si="245"/>
        <v>5.9519267455169782</v>
      </c>
      <c r="CN208" s="56">
        <v>629379</v>
      </c>
      <c r="CO208" s="57">
        <v>324</v>
      </c>
      <c r="CP208" s="58">
        <f t="shared" si="246"/>
        <v>6.1503416856492032</v>
      </c>
      <c r="CQ208" s="56">
        <v>3066267</v>
      </c>
      <c r="CR208" s="57">
        <v>387</v>
      </c>
      <c r="CS208" s="58">
        <f t="shared" si="247"/>
        <v>6.1840843720038352</v>
      </c>
      <c r="CT208" s="56">
        <v>3025397</v>
      </c>
      <c r="CU208" s="57">
        <v>228</v>
      </c>
      <c r="CV208" s="58">
        <f t="shared" si="248"/>
        <v>6.0493499602016447</v>
      </c>
      <c r="CW208" s="56">
        <v>476835</v>
      </c>
      <c r="CX208" s="57">
        <v>232</v>
      </c>
      <c r="CY208" s="58">
        <f t="shared" si="249"/>
        <v>5.9963814939260791</v>
      </c>
      <c r="CZ208" s="56">
        <v>141462</v>
      </c>
      <c r="DA208" s="57">
        <v>393</v>
      </c>
      <c r="DB208" s="58">
        <f t="shared" si="250"/>
        <v>5.9799147900182597</v>
      </c>
      <c r="DC208" s="56">
        <v>4846722</v>
      </c>
      <c r="DD208" s="57">
        <v>527</v>
      </c>
      <c r="DE208" s="58">
        <f t="shared" si="251"/>
        <v>6.2094968775774717</v>
      </c>
      <c r="DF208" s="105"/>
      <c r="DG208" s="105"/>
    </row>
    <row r="209" spans="1:111" x14ac:dyDescent="0.3">
      <c r="A209" s="55" t="s">
        <v>236</v>
      </c>
      <c r="B209" s="56">
        <v>47016214</v>
      </c>
      <c r="C209" s="57">
        <v>50</v>
      </c>
      <c r="D209" s="58">
        <f t="shared" si="216"/>
        <v>1.6129032258064515</v>
      </c>
      <c r="E209" s="56">
        <v>39079555</v>
      </c>
      <c r="F209" s="57">
        <v>47</v>
      </c>
      <c r="G209" s="58">
        <f t="shared" si="217"/>
        <v>1.615675489859058</v>
      </c>
      <c r="H209" s="56">
        <v>2961312</v>
      </c>
      <c r="I209" s="57">
        <v>47</v>
      </c>
      <c r="J209" s="58">
        <f t="shared" si="218"/>
        <v>1.5932203389830506</v>
      </c>
      <c r="K209" s="56">
        <v>922424</v>
      </c>
      <c r="L209" s="57">
        <v>47</v>
      </c>
      <c r="M209" s="58">
        <f t="shared" si="219"/>
        <v>1.5830245874031659</v>
      </c>
      <c r="N209" s="56">
        <v>3643947</v>
      </c>
      <c r="O209" s="57">
        <v>45</v>
      </c>
      <c r="P209" s="58">
        <f t="shared" si="220"/>
        <v>1.5901060070671376</v>
      </c>
      <c r="Q209" s="56">
        <v>985824</v>
      </c>
      <c r="R209" s="57">
        <v>47</v>
      </c>
      <c r="S209" s="58">
        <f t="shared" si="221"/>
        <v>1.613456917267422</v>
      </c>
      <c r="T209" s="56">
        <v>1585886</v>
      </c>
      <c r="U209" s="57">
        <v>44</v>
      </c>
      <c r="V209" s="58">
        <f t="shared" si="222"/>
        <v>1.5647226173541962</v>
      </c>
      <c r="W209" s="56">
        <v>2731247</v>
      </c>
      <c r="X209" s="57">
        <v>45</v>
      </c>
      <c r="Y209" s="58">
        <f t="shared" si="223"/>
        <v>1.5974440894568689</v>
      </c>
      <c r="Z209" s="56">
        <v>2050112</v>
      </c>
      <c r="AA209" s="57">
        <v>46</v>
      </c>
      <c r="AB209" s="58">
        <f t="shared" si="224"/>
        <v>1.6061452513966481</v>
      </c>
      <c r="AC209" s="56">
        <v>507240</v>
      </c>
      <c r="AD209" s="57">
        <v>70</v>
      </c>
      <c r="AE209" s="58">
        <f t="shared" si="225"/>
        <v>1.6973811833171679</v>
      </c>
      <c r="AF209" s="56">
        <v>3051430</v>
      </c>
      <c r="AG209" s="57">
        <v>42</v>
      </c>
      <c r="AH209" s="58">
        <f t="shared" si="226"/>
        <v>1.5595989602673599</v>
      </c>
      <c r="AI209" s="56">
        <v>1403214</v>
      </c>
      <c r="AJ209" s="57">
        <v>38</v>
      </c>
      <c r="AK209" s="58">
        <f t="shared" si="227"/>
        <v>1.5415821501014197</v>
      </c>
      <c r="AL209" s="56">
        <v>902536</v>
      </c>
      <c r="AM209" s="57">
        <v>94</v>
      </c>
      <c r="AN209" s="58">
        <f t="shared" si="228"/>
        <v>1.7475367168618701</v>
      </c>
      <c r="AO209" s="56">
        <v>1496917</v>
      </c>
      <c r="AP209" s="57">
        <v>56</v>
      </c>
      <c r="AQ209" s="58">
        <f t="shared" si="229"/>
        <v>1.6641901931649332</v>
      </c>
      <c r="AR209" s="56">
        <v>2240685</v>
      </c>
      <c r="AS209" s="57">
        <v>50</v>
      </c>
      <c r="AT209" s="58">
        <f t="shared" si="230"/>
        <v>1.6082341588935349</v>
      </c>
      <c r="AU209" s="56">
        <v>3478408</v>
      </c>
      <c r="AV209" s="57">
        <v>44</v>
      </c>
      <c r="AW209" s="58">
        <f t="shared" si="231"/>
        <v>1.5759312320916905</v>
      </c>
      <c r="AX209" s="56">
        <v>2110407</v>
      </c>
      <c r="AY209" s="57">
        <v>53</v>
      </c>
      <c r="AZ209" s="58">
        <f t="shared" si="232"/>
        <v>1.6439205955334986</v>
      </c>
      <c r="BA209" s="56">
        <v>1428044</v>
      </c>
      <c r="BB209" s="57">
        <v>44</v>
      </c>
      <c r="BC209" s="58">
        <f t="shared" si="233"/>
        <v>1.5663937344250625</v>
      </c>
      <c r="BD209" s="56">
        <v>1971422</v>
      </c>
      <c r="BE209" s="57">
        <v>55</v>
      </c>
      <c r="BF209" s="58">
        <f t="shared" si="234"/>
        <v>1.6330166270783848</v>
      </c>
      <c r="BG209" s="56">
        <v>2938886</v>
      </c>
      <c r="BH209" s="57">
        <v>48</v>
      </c>
      <c r="BI209" s="58">
        <f t="shared" si="235"/>
        <v>1.6150740242261103</v>
      </c>
      <c r="BJ209" s="56">
        <v>2669614</v>
      </c>
      <c r="BK209" s="57">
        <v>39</v>
      </c>
      <c r="BL209" s="58">
        <f t="shared" si="236"/>
        <v>1.56312625250501</v>
      </c>
      <c r="BM209" s="56">
        <v>138800</v>
      </c>
      <c r="BN209" s="57">
        <v>100</v>
      </c>
      <c r="BO209" s="58">
        <f t="shared" si="237"/>
        <v>1.7780938833570414</v>
      </c>
      <c r="BP209" s="56">
        <v>740448</v>
      </c>
      <c r="BQ209" s="57">
        <v>108</v>
      </c>
      <c r="BR209" s="58">
        <f t="shared" si="238"/>
        <v>1.8230925050641458</v>
      </c>
      <c r="BS209" s="56">
        <v>860829</v>
      </c>
      <c r="BT209" s="57">
        <v>61</v>
      </c>
      <c r="BU209" s="58">
        <f t="shared" si="239"/>
        <v>1.6490943498242767</v>
      </c>
      <c r="BV209" s="56">
        <v>1138880</v>
      </c>
      <c r="BW209" s="57">
        <v>64</v>
      </c>
      <c r="BX209" s="58">
        <f t="shared" si="240"/>
        <v>1.6904384574749076</v>
      </c>
      <c r="BY209" s="56">
        <v>525196</v>
      </c>
      <c r="BZ209" s="57">
        <v>58</v>
      </c>
      <c r="CA209" s="58">
        <f t="shared" si="241"/>
        <v>1.654306902452938</v>
      </c>
      <c r="CB209" s="56">
        <v>347616</v>
      </c>
      <c r="CC209" s="57">
        <v>136</v>
      </c>
      <c r="CD209" s="58">
        <f t="shared" si="242"/>
        <v>1.8138170178714323</v>
      </c>
      <c r="CE209" s="56">
        <v>595639</v>
      </c>
      <c r="CF209" s="57">
        <v>86</v>
      </c>
      <c r="CG209" s="58">
        <f t="shared" si="243"/>
        <v>1.7720997321244591</v>
      </c>
      <c r="CH209" s="56">
        <v>194</v>
      </c>
      <c r="CI209" s="57">
        <v>49</v>
      </c>
      <c r="CJ209" s="58">
        <f t="shared" si="244"/>
        <v>1.5903927296332361</v>
      </c>
      <c r="CK209" s="56">
        <v>78373</v>
      </c>
      <c r="CL209" s="57">
        <v>41</v>
      </c>
      <c r="CM209" s="58">
        <f t="shared" si="245"/>
        <v>1.5642884395268979</v>
      </c>
      <c r="CN209" s="56">
        <v>181827</v>
      </c>
      <c r="CO209" s="57">
        <v>94</v>
      </c>
      <c r="CP209" s="58">
        <f t="shared" si="246"/>
        <v>1.7843583902809415</v>
      </c>
      <c r="CQ209" s="56">
        <v>900927</v>
      </c>
      <c r="CR209" s="57">
        <v>114</v>
      </c>
      <c r="CS209" s="58">
        <f t="shared" si="247"/>
        <v>1.8216682646212849</v>
      </c>
      <c r="CT209" s="56">
        <v>836823</v>
      </c>
      <c r="CU209" s="57">
        <v>63</v>
      </c>
      <c r="CV209" s="58">
        <f t="shared" si="248"/>
        <v>1.6715309100557179</v>
      </c>
      <c r="CW209" s="56">
        <v>131287</v>
      </c>
      <c r="CX209" s="57">
        <v>64</v>
      </c>
      <c r="CY209" s="58">
        <f t="shared" si="249"/>
        <v>1.6541742052209873</v>
      </c>
      <c r="CZ209" s="56">
        <v>39956</v>
      </c>
      <c r="DA209" s="57">
        <v>111</v>
      </c>
      <c r="DB209" s="58">
        <f t="shared" si="250"/>
        <v>1.6889835666463786</v>
      </c>
      <c r="DC209" s="56">
        <v>1419864</v>
      </c>
      <c r="DD209" s="57">
        <v>154</v>
      </c>
      <c r="DE209" s="58">
        <f t="shared" si="251"/>
        <v>1.8145398845292802</v>
      </c>
      <c r="DF209" s="105"/>
      <c r="DG209" s="105"/>
    </row>
    <row r="210" spans="1:111" x14ac:dyDescent="0.3">
      <c r="A210" s="55" t="s">
        <v>237</v>
      </c>
      <c r="B210" s="56">
        <v>20506214</v>
      </c>
      <c r="C210" s="57">
        <v>22</v>
      </c>
      <c r="D210" s="58">
        <f t="shared" si="216"/>
        <v>0.70967741935483875</v>
      </c>
      <c r="E210" s="56">
        <v>17254210</v>
      </c>
      <c r="F210" s="57">
        <v>21</v>
      </c>
      <c r="G210" s="58">
        <f t="shared" si="217"/>
        <v>0.72189755929872812</v>
      </c>
      <c r="H210" s="56">
        <v>1301552</v>
      </c>
      <c r="I210" s="57">
        <v>21</v>
      </c>
      <c r="J210" s="58">
        <f t="shared" si="218"/>
        <v>0.71186440677966101</v>
      </c>
      <c r="K210" s="56">
        <v>407726</v>
      </c>
      <c r="L210" s="57">
        <v>21</v>
      </c>
      <c r="M210" s="58">
        <f t="shared" si="219"/>
        <v>0.70730885820141465</v>
      </c>
      <c r="N210" s="56">
        <v>1621825</v>
      </c>
      <c r="O210" s="57">
        <v>20</v>
      </c>
      <c r="P210" s="58">
        <f t="shared" si="220"/>
        <v>0.70671378091872794</v>
      </c>
      <c r="Q210" s="56">
        <v>431293</v>
      </c>
      <c r="R210" s="57">
        <v>20</v>
      </c>
      <c r="S210" s="58">
        <f t="shared" si="221"/>
        <v>0.68657741160315822</v>
      </c>
      <c r="T210" s="56">
        <v>705578</v>
      </c>
      <c r="U210" s="57">
        <v>20</v>
      </c>
      <c r="V210" s="58">
        <f t="shared" si="222"/>
        <v>0.71123755334281646</v>
      </c>
      <c r="W210" s="56">
        <v>1219612</v>
      </c>
      <c r="X210" s="57">
        <v>20</v>
      </c>
      <c r="Y210" s="58">
        <f t="shared" si="223"/>
        <v>0.70997515086971963</v>
      </c>
      <c r="Z210" s="56">
        <v>911335</v>
      </c>
      <c r="AA210" s="57">
        <v>20</v>
      </c>
      <c r="AB210" s="58">
        <f t="shared" si="224"/>
        <v>0.6983240223463687</v>
      </c>
      <c r="AC210" s="56">
        <v>211768</v>
      </c>
      <c r="AD210" s="57">
        <v>29</v>
      </c>
      <c r="AE210" s="58">
        <f t="shared" si="225"/>
        <v>0.70320077594568386</v>
      </c>
      <c r="AF210" s="56">
        <v>1367669</v>
      </c>
      <c r="AG210" s="57">
        <v>19</v>
      </c>
      <c r="AH210" s="58">
        <f t="shared" si="226"/>
        <v>0.70553286297809137</v>
      </c>
      <c r="AI210" s="56">
        <v>641147</v>
      </c>
      <c r="AJ210" s="57">
        <v>17</v>
      </c>
      <c r="AK210" s="58">
        <f t="shared" si="227"/>
        <v>0.68965517241379315</v>
      </c>
      <c r="AL210" s="56">
        <v>372572</v>
      </c>
      <c r="AM210" s="57">
        <v>39</v>
      </c>
      <c r="AN210" s="58">
        <f t="shared" si="228"/>
        <v>0.7250418293363079</v>
      </c>
      <c r="AO210" s="56">
        <v>630072</v>
      </c>
      <c r="AP210" s="57">
        <v>24</v>
      </c>
      <c r="AQ210" s="58">
        <f t="shared" si="229"/>
        <v>0.71322436849925708</v>
      </c>
      <c r="AR210" s="56">
        <v>968204</v>
      </c>
      <c r="AS210" s="57">
        <v>22</v>
      </c>
      <c r="AT210" s="58">
        <f t="shared" si="230"/>
        <v>0.7076230299131554</v>
      </c>
      <c r="AU210" s="56">
        <v>1552900</v>
      </c>
      <c r="AV210" s="57">
        <v>20</v>
      </c>
      <c r="AW210" s="58">
        <f t="shared" si="231"/>
        <v>0.71633237822349571</v>
      </c>
      <c r="AX210" s="56">
        <v>902996</v>
      </c>
      <c r="AY210" s="57">
        <v>23</v>
      </c>
      <c r="AZ210" s="58">
        <f t="shared" si="232"/>
        <v>0.71339950372208438</v>
      </c>
      <c r="BA210" s="56">
        <v>638486</v>
      </c>
      <c r="BB210" s="57">
        <v>20</v>
      </c>
      <c r="BC210" s="58">
        <f t="shared" si="233"/>
        <v>0.71199715201139202</v>
      </c>
      <c r="BD210" s="56">
        <v>857559</v>
      </c>
      <c r="BE210" s="57">
        <v>24</v>
      </c>
      <c r="BF210" s="58">
        <f t="shared" si="234"/>
        <v>0.71258907363420432</v>
      </c>
      <c r="BG210" s="56">
        <v>1300765</v>
      </c>
      <c r="BH210" s="57">
        <v>21</v>
      </c>
      <c r="BI210" s="58">
        <f t="shared" si="235"/>
        <v>0.70659488559892325</v>
      </c>
      <c r="BJ210" s="56">
        <v>1211151</v>
      </c>
      <c r="BK210" s="57">
        <v>18</v>
      </c>
      <c r="BL210" s="58">
        <f t="shared" si="236"/>
        <v>0.72144288577154314</v>
      </c>
      <c r="BM210" s="56">
        <v>55574</v>
      </c>
      <c r="BN210" s="57">
        <v>40</v>
      </c>
      <c r="BO210" s="58">
        <f t="shared" si="237"/>
        <v>0.71123755334281646</v>
      </c>
      <c r="BP210" s="56">
        <v>292424</v>
      </c>
      <c r="BQ210" s="57">
        <v>42</v>
      </c>
      <c r="BR210" s="58">
        <f t="shared" si="238"/>
        <v>0.70898041863605676</v>
      </c>
      <c r="BS210" s="56">
        <v>370827</v>
      </c>
      <c r="BT210" s="57">
        <v>26</v>
      </c>
      <c r="BU210" s="58">
        <f t="shared" si="239"/>
        <v>0.70289267369559338</v>
      </c>
      <c r="BV210" s="56">
        <v>472203</v>
      </c>
      <c r="BW210" s="57">
        <v>27</v>
      </c>
      <c r="BX210" s="58">
        <f t="shared" si="240"/>
        <v>0.71315372424722667</v>
      </c>
      <c r="BY210" s="56">
        <v>223693</v>
      </c>
      <c r="BZ210" s="57">
        <v>25</v>
      </c>
      <c r="CA210" s="58">
        <f t="shared" si="241"/>
        <v>0.71306332002281803</v>
      </c>
      <c r="CB210" s="56">
        <v>138647</v>
      </c>
      <c r="CC210" s="57">
        <v>54</v>
      </c>
      <c r="CD210" s="58">
        <f t="shared" si="242"/>
        <v>0.72019205121365704</v>
      </c>
      <c r="CE210" s="56">
        <v>237167</v>
      </c>
      <c r="CF210" s="57">
        <v>34</v>
      </c>
      <c r="CG210" s="58">
        <f t="shared" si="243"/>
        <v>0.70059756851432109</v>
      </c>
      <c r="CH210" s="56">
        <v>88</v>
      </c>
      <c r="CI210" s="57">
        <v>22</v>
      </c>
      <c r="CJ210" s="58">
        <f t="shared" si="244"/>
        <v>0.71405387861084069</v>
      </c>
      <c r="CK210" s="56">
        <v>35098</v>
      </c>
      <c r="CL210" s="57">
        <v>18</v>
      </c>
      <c r="CM210" s="58">
        <f t="shared" si="245"/>
        <v>0.68676077832888216</v>
      </c>
      <c r="CN210" s="56">
        <v>73313</v>
      </c>
      <c r="CO210" s="57">
        <v>38</v>
      </c>
      <c r="CP210" s="58">
        <f t="shared" si="246"/>
        <v>0.72133637053910404</v>
      </c>
      <c r="CQ210" s="56">
        <v>358378</v>
      </c>
      <c r="CR210" s="57">
        <v>45</v>
      </c>
      <c r="CS210" s="58">
        <f t="shared" si="247"/>
        <v>0.7190795781399808</v>
      </c>
      <c r="CT210" s="56">
        <v>350656</v>
      </c>
      <c r="CU210" s="57">
        <v>26</v>
      </c>
      <c r="CV210" s="58">
        <f t="shared" si="248"/>
        <v>0.68983815335632803</v>
      </c>
      <c r="CW210" s="56">
        <v>56574</v>
      </c>
      <c r="CX210" s="57">
        <v>28</v>
      </c>
      <c r="CY210" s="58">
        <f t="shared" si="249"/>
        <v>0.72370121478418192</v>
      </c>
      <c r="CZ210" s="56">
        <v>17123</v>
      </c>
      <c r="DA210" s="57">
        <v>48</v>
      </c>
      <c r="DB210" s="58">
        <f t="shared" si="250"/>
        <v>0.73037127206329888</v>
      </c>
      <c r="DC210" s="56">
        <v>570239</v>
      </c>
      <c r="DD210" s="57">
        <v>62</v>
      </c>
      <c r="DE210" s="58">
        <f t="shared" si="251"/>
        <v>0.73052904442087907</v>
      </c>
      <c r="DF210" s="105"/>
      <c r="DG210" s="105"/>
    </row>
    <row r="211" spans="1:111" x14ac:dyDescent="0.3">
      <c r="A211" s="55" t="s">
        <v>238</v>
      </c>
      <c r="B211" s="56">
        <v>54653931</v>
      </c>
      <c r="C211" s="57">
        <v>58</v>
      </c>
      <c r="D211" s="58">
        <f t="shared" si="216"/>
        <v>1.870967741935484</v>
      </c>
      <c r="E211" s="56">
        <v>46052440</v>
      </c>
      <c r="F211" s="57">
        <v>55</v>
      </c>
      <c r="G211" s="58">
        <f t="shared" si="217"/>
        <v>1.8906840838776213</v>
      </c>
      <c r="H211" s="56">
        <v>3525437</v>
      </c>
      <c r="I211" s="57">
        <v>56</v>
      </c>
      <c r="J211" s="58">
        <f t="shared" si="218"/>
        <v>1.8983050847457625</v>
      </c>
      <c r="K211" s="56">
        <v>1119818</v>
      </c>
      <c r="L211" s="57">
        <v>57</v>
      </c>
      <c r="M211" s="58">
        <f t="shared" si="219"/>
        <v>1.9198383294038397</v>
      </c>
      <c r="N211" s="56">
        <v>4302069</v>
      </c>
      <c r="O211" s="57">
        <v>53</v>
      </c>
      <c r="P211" s="58">
        <f t="shared" si="220"/>
        <v>1.872791519434629</v>
      </c>
      <c r="Q211" s="56">
        <v>1151117</v>
      </c>
      <c r="R211" s="57">
        <v>55</v>
      </c>
      <c r="S211" s="58">
        <f t="shared" si="221"/>
        <v>1.888087881908685</v>
      </c>
      <c r="T211" s="56">
        <v>1901533</v>
      </c>
      <c r="U211" s="57">
        <v>53</v>
      </c>
      <c r="V211" s="58">
        <f t="shared" si="222"/>
        <v>1.8847795163584635</v>
      </c>
      <c r="W211" s="56">
        <v>3223755</v>
      </c>
      <c r="X211" s="57">
        <v>53</v>
      </c>
      <c r="Y211" s="58">
        <f t="shared" si="223"/>
        <v>1.8814341498047567</v>
      </c>
      <c r="Z211" s="56">
        <v>2421496</v>
      </c>
      <c r="AA211" s="57">
        <v>54</v>
      </c>
      <c r="AB211" s="58">
        <f t="shared" si="224"/>
        <v>1.8854748603351956</v>
      </c>
      <c r="AC211" s="56">
        <v>548445</v>
      </c>
      <c r="AD211" s="57">
        <v>76</v>
      </c>
      <c r="AE211" s="58">
        <f t="shared" si="225"/>
        <v>1.842870999030068</v>
      </c>
      <c r="AF211" s="56">
        <v>3675107</v>
      </c>
      <c r="AG211" s="57">
        <v>51</v>
      </c>
      <c r="AH211" s="58">
        <f t="shared" si="226"/>
        <v>1.8937987374675083</v>
      </c>
      <c r="AI211" s="56">
        <v>1742562</v>
      </c>
      <c r="AJ211" s="57">
        <v>47</v>
      </c>
      <c r="AK211" s="58">
        <f t="shared" si="227"/>
        <v>1.9066937119675456</v>
      </c>
      <c r="AL211" s="56">
        <v>972549</v>
      </c>
      <c r="AM211" s="57">
        <v>101</v>
      </c>
      <c r="AN211" s="58">
        <f t="shared" si="228"/>
        <v>1.8776724298196692</v>
      </c>
      <c r="AO211" s="56">
        <v>1642669</v>
      </c>
      <c r="AP211" s="57">
        <v>61</v>
      </c>
      <c r="AQ211" s="58">
        <f t="shared" si="229"/>
        <v>1.8127786032689452</v>
      </c>
      <c r="AR211" s="56">
        <v>2558259</v>
      </c>
      <c r="AS211" s="57">
        <v>57</v>
      </c>
      <c r="AT211" s="58">
        <f t="shared" si="230"/>
        <v>1.8333869411386299</v>
      </c>
      <c r="AU211" s="56">
        <v>4196105</v>
      </c>
      <c r="AV211" s="57">
        <v>53</v>
      </c>
      <c r="AW211" s="58">
        <f t="shared" si="231"/>
        <v>1.8982808022922637</v>
      </c>
      <c r="AX211" s="56">
        <v>2360864</v>
      </c>
      <c r="AY211" s="57">
        <v>59</v>
      </c>
      <c r="AZ211" s="58">
        <f t="shared" si="232"/>
        <v>1.8300248138957815</v>
      </c>
      <c r="BA211" s="56">
        <v>1710688</v>
      </c>
      <c r="BB211" s="57">
        <v>52</v>
      </c>
      <c r="BC211" s="58">
        <f t="shared" si="233"/>
        <v>1.8511925952296191</v>
      </c>
      <c r="BD211" s="56">
        <v>2292996</v>
      </c>
      <c r="BE211" s="57">
        <v>64</v>
      </c>
      <c r="BF211" s="58">
        <f t="shared" si="234"/>
        <v>1.9002375296912115</v>
      </c>
      <c r="BG211" s="56">
        <v>3497291</v>
      </c>
      <c r="BH211" s="57">
        <v>58</v>
      </c>
      <c r="BI211" s="58">
        <f t="shared" si="235"/>
        <v>1.9515477792732168</v>
      </c>
      <c r="BJ211" s="56">
        <v>3209680</v>
      </c>
      <c r="BK211" s="57">
        <v>47</v>
      </c>
      <c r="BL211" s="58">
        <f t="shared" si="236"/>
        <v>1.8837675350701404</v>
      </c>
      <c r="BM211" s="56">
        <v>144622</v>
      </c>
      <c r="BN211" s="57">
        <v>105</v>
      </c>
      <c r="BO211" s="58">
        <f t="shared" si="237"/>
        <v>1.8669985775248934</v>
      </c>
      <c r="BP211" s="56">
        <v>753664</v>
      </c>
      <c r="BQ211" s="57">
        <v>110</v>
      </c>
      <c r="BR211" s="58">
        <f t="shared" si="238"/>
        <v>1.8568534773801486</v>
      </c>
      <c r="BS211" s="56">
        <v>1027560</v>
      </c>
      <c r="BT211" s="57">
        <v>72</v>
      </c>
      <c r="BU211" s="58">
        <f t="shared" si="239"/>
        <v>1.9464720194647203</v>
      </c>
      <c r="BV211" s="56">
        <v>1239856</v>
      </c>
      <c r="BW211" s="57">
        <v>70</v>
      </c>
      <c r="BX211" s="58">
        <f t="shared" si="240"/>
        <v>1.8489170628631801</v>
      </c>
      <c r="BY211" s="56">
        <v>604368</v>
      </c>
      <c r="BZ211" s="57">
        <v>67</v>
      </c>
      <c r="CA211" s="58">
        <f t="shared" si="241"/>
        <v>1.9110096976611524</v>
      </c>
      <c r="CB211" s="56">
        <v>357712</v>
      </c>
      <c r="CC211" s="57">
        <v>140</v>
      </c>
      <c r="CD211" s="58">
        <f t="shared" si="242"/>
        <v>1.867164577220592</v>
      </c>
      <c r="CE211" s="56">
        <v>608961</v>
      </c>
      <c r="CF211" s="57">
        <v>88</v>
      </c>
      <c r="CG211" s="58">
        <f t="shared" si="243"/>
        <v>1.813311353801772</v>
      </c>
      <c r="CH211" s="56">
        <v>225</v>
      </c>
      <c r="CI211" s="57">
        <v>56</v>
      </c>
      <c r="CJ211" s="58">
        <f t="shared" si="244"/>
        <v>1.8175916910094125</v>
      </c>
      <c r="CK211" s="56">
        <v>91895</v>
      </c>
      <c r="CL211" s="57">
        <v>48</v>
      </c>
      <c r="CM211" s="58">
        <f t="shared" si="245"/>
        <v>1.8313620755436855</v>
      </c>
      <c r="CN211" s="56">
        <v>189101</v>
      </c>
      <c r="CO211" s="57">
        <v>97</v>
      </c>
      <c r="CP211" s="58">
        <f t="shared" si="246"/>
        <v>1.8413059984813973</v>
      </c>
      <c r="CQ211" s="56">
        <v>928203</v>
      </c>
      <c r="CR211" s="57">
        <v>117</v>
      </c>
      <c r="CS211" s="58">
        <f t="shared" si="247"/>
        <v>1.8696069031639502</v>
      </c>
      <c r="CT211" s="56">
        <v>943869</v>
      </c>
      <c r="CU211" s="57">
        <v>71</v>
      </c>
      <c r="CV211" s="58">
        <f t="shared" si="248"/>
        <v>1.8837888033961261</v>
      </c>
      <c r="CW211" s="56">
        <v>148079</v>
      </c>
      <c r="CX211" s="57">
        <v>72</v>
      </c>
      <c r="CY211" s="58">
        <f t="shared" si="249"/>
        <v>1.8609459808736108</v>
      </c>
      <c r="CZ211" s="56">
        <v>44087</v>
      </c>
      <c r="DA211" s="57">
        <v>122</v>
      </c>
      <c r="DB211" s="58">
        <f t="shared" si="250"/>
        <v>1.856360316494218</v>
      </c>
      <c r="DC211" s="56">
        <v>1519289</v>
      </c>
      <c r="DD211" s="57">
        <v>165</v>
      </c>
      <c r="DE211" s="58">
        <f t="shared" si="251"/>
        <v>1.9441498762813716</v>
      </c>
      <c r="DF211" s="105"/>
      <c r="DG211" s="105"/>
    </row>
    <row r="212" spans="1:111" x14ac:dyDescent="0.3">
      <c r="A212" s="51" t="s">
        <v>239</v>
      </c>
      <c r="B212" s="52">
        <v>238984818</v>
      </c>
      <c r="C212" s="53">
        <v>256</v>
      </c>
      <c r="D212" s="54">
        <f t="shared" si="216"/>
        <v>8.258064516129032</v>
      </c>
      <c r="E212" s="52">
        <v>201625349</v>
      </c>
      <c r="F212" s="53">
        <v>240</v>
      </c>
      <c r="G212" s="54">
        <f t="shared" si="217"/>
        <v>8.2502578205568931</v>
      </c>
      <c r="H212" s="52">
        <v>15287792</v>
      </c>
      <c r="I212" s="53">
        <v>243</v>
      </c>
      <c r="J212" s="54">
        <f t="shared" si="218"/>
        <v>8.2372881355932215</v>
      </c>
      <c r="K212" s="52">
        <v>4819718</v>
      </c>
      <c r="L212" s="53">
        <v>245</v>
      </c>
      <c r="M212" s="54">
        <f t="shared" si="219"/>
        <v>8.2519366790165041</v>
      </c>
      <c r="N212" s="52">
        <v>18876302</v>
      </c>
      <c r="O212" s="53">
        <v>234</v>
      </c>
      <c r="P212" s="54">
        <f t="shared" si="220"/>
        <v>8.2685512367491167</v>
      </c>
      <c r="Q212" s="52">
        <v>5063676</v>
      </c>
      <c r="R212" s="53">
        <v>240</v>
      </c>
      <c r="S212" s="54">
        <f t="shared" si="221"/>
        <v>8.2389289392378995</v>
      </c>
      <c r="T212" s="52">
        <v>8333123</v>
      </c>
      <c r="U212" s="53">
        <v>232</v>
      </c>
      <c r="V212" s="54">
        <f t="shared" si="222"/>
        <v>8.2503556187766716</v>
      </c>
      <c r="W212" s="52">
        <v>14086779</v>
      </c>
      <c r="X212" s="53">
        <v>233</v>
      </c>
      <c r="Y212" s="54">
        <f t="shared" si="223"/>
        <v>8.2712105076322331</v>
      </c>
      <c r="Z212" s="52">
        <v>10606324</v>
      </c>
      <c r="AA212" s="53">
        <v>237</v>
      </c>
      <c r="AB212" s="54">
        <f t="shared" si="224"/>
        <v>8.2751396648044686</v>
      </c>
      <c r="AC212" s="52">
        <v>2443876</v>
      </c>
      <c r="AD212" s="53">
        <v>337</v>
      </c>
      <c r="AE212" s="54">
        <f t="shared" si="225"/>
        <v>8.1716779825412225</v>
      </c>
      <c r="AF212" s="52">
        <v>16046958</v>
      </c>
      <c r="AG212" s="53">
        <v>223</v>
      </c>
      <c r="AH212" s="54">
        <f t="shared" si="226"/>
        <v>8.2807278128481254</v>
      </c>
      <c r="AI212" s="52">
        <v>7604119</v>
      </c>
      <c r="AJ212" s="53">
        <v>204</v>
      </c>
      <c r="AK212" s="54">
        <f t="shared" si="227"/>
        <v>8.2758620689655178</v>
      </c>
      <c r="AL212" s="52">
        <v>4242691</v>
      </c>
      <c r="AM212" s="53">
        <v>441</v>
      </c>
      <c r="AN212" s="54">
        <f t="shared" si="228"/>
        <v>8.198549916341328</v>
      </c>
      <c r="AO212" s="52">
        <v>7400010</v>
      </c>
      <c r="AP212" s="53">
        <v>276</v>
      </c>
      <c r="AQ212" s="54">
        <f t="shared" si="229"/>
        <v>8.2020802377414554</v>
      </c>
      <c r="AR212" s="52">
        <v>11394217</v>
      </c>
      <c r="AS212" s="53">
        <v>255</v>
      </c>
      <c r="AT212" s="54">
        <f t="shared" si="230"/>
        <v>8.2019942103570269</v>
      </c>
      <c r="AU212" s="52">
        <v>18162156</v>
      </c>
      <c r="AV212" s="53">
        <v>231</v>
      </c>
      <c r="AW212" s="54">
        <f t="shared" si="231"/>
        <v>8.2736389684813751</v>
      </c>
      <c r="AX212" s="52">
        <v>10578689</v>
      </c>
      <c r="AY212" s="53">
        <v>265</v>
      </c>
      <c r="AZ212" s="54">
        <f t="shared" si="232"/>
        <v>8.2196029776674937</v>
      </c>
      <c r="BA212" s="52">
        <v>7570039</v>
      </c>
      <c r="BB212" s="53">
        <v>232</v>
      </c>
      <c r="BC212" s="54">
        <f t="shared" si="233"/>
        <v>8.2591669633321469</v>
      </c>
      <c r="BD212" s="52">
        <v>9962987</v>
      </c>
      <c r="BE212" s="53">
        <v>278</v>
      </c>
      <c r="BF212" s="54">
        <f t="shared" si="234"/>
        <v>8.2541567695962001</v>
      </c>
      <c r="BG212" s="52">
        <v>14921814</v>
      </c>
      <c r="BH212" s="53">
        <v>246</v>
      </c>
      <c r="BI212" s="54">
        <f t="shared" si="235"/>
        <v>8.2772543741588152</v>
      </c>
      <c r="BJ212" s="52">
        <v>14224079</v>
      </c>
      <c r="BK212" s="53">
        <v>206</v>
      </c>
      <c r="BL212" s="54">
        <f t="shared" si="236"/>
        <v>8.2565130260521045</v>
      </c>
      <c r="BM212" s="52">
        <v>634835</v>
      </c>
      <c r="BN212" s="53">
        <v>459</v>
      </c>
      <c r="BO212" s="54">
        <f t="shared" si="237"/>
        <v>8.16145092460882</v>
      </c>
      <c r="BP212" s="52">
        <v>3331647</v>
      </c>
      <c r="BQ212" s="53">
        <v>484</v>
      </c>
      <c r="BR212" s="54">
        <f t="shared" si="238"/>
        <v>8.1701553004726541</v>
      </c>
      <c r="BS212" s="52">
        <v>4322085</v>
      </c>
      <c r="BT212" s="53">
        <v>304</v>
      </c>
      <c r="BU212" s="54">
        <f t="shared" si="239"/>
        <v>8.2184374155177071</v>
      </c>
      <c r="BV212" s="52">
        <v>5518788</v>
      </c>
      <c r="BW212" s="53">
        <v>310</v>
      </c>
      <c r="BX212" s="54">
        <f t="shared" si="240"/>
        <v>8.188061278394084</v>
      </c>
      <c r="BY212" s="52">
        <v>2614360</v>
      </c>
      <c r="BZ212" s="53">
        <v>288</v>
      </c>
      <c r="CA212" s="54">
        <f t="shared" si="241"/>
        <v>8.2144894466628635</v>
      </c>
      <c r="CB212" s="52">
        <v>1567054</v>
      </c>
      <c r="CC212" s="53">
        <v>614</v>
      </c>
      <c r="CD212" s="54">
        <f t="shared" si="242"/>
        <v>8.1888503600960263</v>
      </c>
      <c r="CE212" s="52">
        <v>2732592</v>
      </c>
      <c r="CF212" s="53">
        <v>397</v>
      </c>
      <c r="CG212" s="54">
        <f t="shared" si="243"/>
        <v>8.1805069029466306</v>
      </c>
      <c r="CH212" s="52">
        <v>1031</v>
      </c>
      <c r="CI212" s="53">
        <v>258</v>
      </c>
      <c r="CJ212" s="54">
        <f t="shared" si="244"/>
        <v>8.3739045764362228</v>
      </c>
      <c r="CK212" s="52">
        <v>413080</v>
      </c>
      <c r="CL212" s="53">
        <v>217</v>
      </c>
      <c r="CM212" s="54">
        <f t="shared" si="245"/>
        <v>8.2792827165204113</v>
      </c>
      <c r="CN212" s="52">
        <v>838261</v>
      </c>
      <c r="CO212" s="53">
        <v>431</v>
      </c>
      <c r="CP212" s="54">
        <f t="shared" si="246"/>
        <v>8.1814730447987856</v>
      </c>
      <c r="CQ212" s="52">
        <v>4061338</v>
      </c>
      <c r="CR212" s="53">
        <v>512</v>
      </c>
      <c r="CS212" s="54">
        <f t="shared" si="247"/>
        <v>8.1815276446148921</v>
      </c>
      <c r="CT212" s="52">
        <v>4097212</v>
      </c>
      <c r="CU212" s="53">
        <v>309</v>
      </c>
      <c r="CV212" s="54">
        <f t="shared" si="248"/>
        <v>8.1984611302732819</v>
      </c>
      <c r="CW212" s="52">
        <v>649712</v>
      </c>
      <c r="CX212" s="53">
        <v>316</v>
      </c>
      <c r="CY212" s="54">
        <f t="shared" si="249"/>
        <v>8.1674851382786251</v>
      </c>
      <c r="CZ212" s="52">
        <v>190001</v>
      </c>
      <c r="DA212" s="53">
        <v>528</v>
      </c>
      <c r="DB212" s="54">
        <f t="shared" si="250"/>
        <v>8.0340839926962886</v>
      </c>
      <c r="DC212" s="52">
        <v>6387473</v>
      </c>
      <c r="DD212" s="53">
        <v>695</v>
      </c>
      <c r="DE212" s="54">
        <f t="shared" si="251"/>
        <v>8.1889949334275958</v>
      </c>
      <c r="DF212" s="105"/>
      <c r="DG212" s="105"/>
    </row>
    <row r="213" spans="1:111" x14ac:dyDescent="0.3">
      <c r="A213" s="55" t="s">
        <v>240</v>
      </c>
      <c r="B213" s="56">
        <v>168486277</v>
      </c>
      <c r="C213" s="57">
        <v>180</v>
      </c>
      <c r="D213" s="58">
        <f t="shared" si="216"/>
        <v>5.806451612903226</v>
      </c>
      <c r="E213" s="56">
        <v>142117822</v>
      </c>
      <c r="F213" s="57">
        <v>169</v>
      </c>
      <c r="G213" s="58">
        <f t="shared" si="217"/>
        <v>5.8095565486421457</v>
      </c>
      <c r="H213" s="56">
        <v>10772040</v>
      </c>
      <c r="I213" s="57">
        <v>172</v>
      </c>
      <c r="J213" s="58">
        <f t="shared" si="218"/>
        <v>5.8305084745762707</v>
      </c>
      <c r="K213" s="56">
        <v>3398859</v>
      </c>
      <c r="L213" s="57">
        <v>173</v>
      </c>
      <c r="M213" s="58">
        <f t="shared" si="219"/>
        <v>5.826877736611654</v>
      </c>
      <c r="N213" s="56">
        <v>13317983</v>
      </c>
      <c r="O213" s="57">
        <v>165</v>
      </c>
      <c r="P213" s="58">
        <f t="shared" si="220"/>
        <v>5.830388692579505</v>
      </c>
      <c r="Q213" s="56">
        <v>3568462</v>
      </c>
      <c r="R213" s="57">
        <v>169</v>
      </c>
      <c r="S213" s="58">
        <f t="shared" si="221"/>
        <v>5.8015791280466873</v>
      </c>
      <c r="T213" s="56">
        <v>5876845</v>
      </c>
      <c r="U213" s="57">
        <v>164</v>
      </c>
      <c r="V213" s="58">
        <f t="shared" si="222"/>
        <v>5.8321479374110954</v>
      </c>
      <c r="W213" s="56">
        <v>9920190</v>
      </c>
      <c r="X213" s="57">
        <v>164</v>
      </c>
      <c r="Y213" s="58">
        <f t="shared" si="223"/>
        <v>5.8217962371317</v>
      </c>
      <c r="Z213" s="56">
        <v>7467763</v>
      </c>
      <c r="AA213" s="57">
        <v>167</v>
      </c>
      <c r="AB213" s="58">
        <f t="shared" si="224"/>
        <v>5.8310055865921786</v>
      </c>
      <c r="AC213" s="56">
        <v>1724475</v>
      </c>
      <c r="AD213" s="57">
        <v>238</v>
      </c>
      <c r="AE213" s="58">
        <f t="shared" si="225"/>
        <v>5.7710960232783703</v>
      </c>
      <c r="AF213" s="56">
        <v>11305634</v>
      </c>
      <c r="AG213" s="57">
        <v>157</v>
      </c>
      <c r="AH213" s="58">
        <f t="shared" si="226"/>
        <v>5.8299294467137024</v>
      </c>
      <c r="AI213" s="56">
        <v>5365219</v>
      </c>
      <c r="AJ213" s="57">
        <v>144</v>
      </c>
      <c r="AK213" s="58">
        <f t="shared" si="227"/>
        <v>5.8417849898580121</v>
      </c>
      <c r="AL213" s="56">
        <v>2999017</v>
      </c>
      <c r="AM213" s="57">
        <v>312</v>
      </c>
      <c r="AN213" s="58">
        <f t="shared" si="228"/>
        <v>5.8003346346904632</v>
      </c>
      <c r="AO213" s="56">
        <v>5217156</v>
      </c>
      <c r="AP213" s="57">
        <v>195</v>
      </c>
      <c r="AQ213" s="58">
        <f t="shared" si="229"/>
        <v>5.7949479940564634</v>
      </c>
      <c r="AR213" s="56">
        <v>8034755</v>
      </c>
      <c r="AS213" s="57">
        <v>180</v>
      </c>
      <c r="AT213" s="58">
        <f t="shared" si="230"/>
        <v>5.7896429720167255</v>
      </c>
      <c r="AU213" s="56">
        <v>12790365</v>
      </c>
      <c r="AV213" s="57">
        <v>163</v>
      </c>
      <c r="AW213" s="58">
        <f t="shared" si="231"/>
        <v>5.8381088825214897</v>
      </c>
      <c r="AX213" s="56">
        <v>7459075</v>
      </c>
      <c r="AY213" s="57">
        <v>187</v>
      </c>
      <c r="AZ213" s="58">
        <f t="shared" si="232"/>
        <v>5.8002481389578167</v>
      </c>
      <c r="BA213" s="56">
        <v>5346269</v>
      </c>
      <c r="BB213" s="57">
        <v>164</v>
      </c>
      <c r="BC213" s="58">
        <f t="shared" si="233"/>
        <v>5.8383766464934146</v>
      </c>
      <c r="BD213" s="56">
        <v>7027394</v>
      </c>
      <c r="BE213" s="57">
        <v>196</v>
      </c>
      <c r="BF213" s="58">
        <f t="shared" si="234"/>
        <v>5.8194774346793352</v>
      </c>
      <c r="BG213" s="56">
        <v>10500828</v>
      </c>
      <c r="BH213" s="57">
        <v>173</v>
      </c>
      <c r="BI213" s="58">
        <f t="shared" si="235"/>
        <v>5.8209959623149388</v>
      </c>
      <c r="BJ213" s="56">
        <v>10025493</v>
      </c>
      <c r="BK213" s="57">
        <v>146</v>
      </c>
      <c r="BL213" s="58">
        <f t="shared" si="236"/>
        <v>5.8517034068136269</v>
      </c>
      <c r="BM213" s="56">
        <v>448026</v>
      </c>
      <c r="BN213" s="57">
        <v>324</v>
      </c>
      <c r="BO213" s="58">
        <f t="shared" si="237"/>
        <v>5.7610241820768131</v>
      </c>
      <c r="BP213" s="56">
        <v>2351301</v>
      </c>
      <c r="BQ213" s="57">
        <v>342</v>
      </c>
      <c r="BR213" s="58">
        <f t="shared" si="238"/>
        <v>5.7731262660364617</v>
      </c>
      <c r="BS213" s="56">
        <v>3049175</v>
      </c>
      <c r="BT213" s="57">
        <v>214</v>
      </c>
      <c r="BU213" s="58">
        <f t="shared" si="239"/>
        <v>5.7853473911868072</v>
      </c>
      <c r="BV213" s="56">
        <v>3891830</v>
      </c>
      <c r="BW213" s="57">
        <v>219</v>
      </c>
      <c r="BX213" s="58">
        <f t="shared" si="240"/>
        <v>5.7844690966719492</v>
      </c>
      <c r="BY213" s="56">
        <v>1841817</v>
      </c>
      <c r="BZ213" s="57">
        <v>203</v>
      </c>
      <c r="CA213" s="58">
        <f t="shared" si="241"/>
        <v>5.7900741585852824</v>
      </c>
      <c r="CB213" s="56">
        <v>1107341</v>
      </c>
      <c r="CC213" s="57">
        <v>434</v>
      </c>
      <c r="CD213" s="58">
        <f t="shared" si="242"/>
        <v>5.788210189383836</v>
      </c>
      <c r="CE213" s="56">
        <v>1927300</v>
      </c>
      <c r="CF213" s="57">
        <v>280</v>
      </c>
      <c r="CG213" s="58">
        <f t="shared" si="243"/>
        <v>5.7696270348238201</v>
      </c>
      <c r="CH213" s="56">
        <v>724</v>
      </c>
      <c r="CI213" s="57">
        <v>181</v>
      </c>
      <c r="CJ213" s="58">
        <f t="shared" si="244"/>
        <v>5.8747160012982791</v>
      </c>
      <c r="CK213" s="56">
        <v>290987</v>
      </c>
      <c r="CL213" s="57">
        <v>153</v>
      </c>
      <c r="CM213" s="58">
        <f t="shared" si="245"/>
        <v>5.8374666157954982</v>
      </c>
      <c r="CN213" s="56">
        <v>591610</v>
      </c>
      <c r="CO213" s="57">
        <v>304</v>
      </c>
      <c r="CP213" s="58">
        <f t="shared" si="246"/>
        <v>5.7706909643128323</v>
      </c>
      <c r="CQ213" s="56">
        <v>2867875</v>
      </c>
      <c r="CR213" s="57">
        <v>362</v>
      </c>
      <c r="CS213" s="58">
        <f t="shared" si="247"/>
        <v>5.7845957174816238</v>
      </c>
      <c r="CT213" s="56">
        <v>2889537</v>
      </c>
      <c r="CU213" s="57">
        <v>218</v>
      </c>
      <c r="CV213" s="58">
        <f t="shared" si="248"/>
        <v>5.784027593526134</v>
      </c>
      <c r="CW213" s="56">
        <v>459052</v>
      </c>
      <c r="CX213" s="57">
        <v>223</v>
      </c>
      <c r="CY213" s="58">
        <f t="shared" si="249"/>
        <v>5.7637632463168771</v>
      </c>
      <c r="CZ213" s="56">
        <v>134863</v>
      </c>
      <c r="DA213" s="57">
        <v>375</v>
      </c>
      <c r="DB213" s="58">
        <f t="shared" si="250"/>
        <v>5.7060255629945225</v>
      </c>
      <c r="DC213" s="56">
        <v>4517017</v>
      </c>
      <c r="DD213" s="57">
        <v>491</v>
      </c>
      <c r="DE213" s="58">
        <f t="shared" si="251"/>
        <v>5.7853187227524447</v>
      </c>
      <c r="DF213" s="105"/>
      <c r="DG213" s="105"/>
    </row>
    <row r="214" spans="1:111" x14ac:dyDescent="0.3">
      <c r="A214" s="55" t="s">
        <v>241</v>
      </c>
      <c r="B214" s="56">
        <v>25999852</v>
      </c>
      <c r="C214" s="57">
        <v>28</v>
      </c>
      <c r="D214" s="58">
        <f t="shared" si="216"/>
        <v>0.90322580645161299</v>
      </c>
      <c r="E214" s="56">
        <v>21968509</v>
      </c>
      <c r="F214" s="57">
        <v>26</v>
      </c>
      <c r="G214" s="58">
        <f t="shared" si="217"/>
        <v>0.89377793056032995</v>
      </c>
      <c r="H214" s="56">
        <v>1665470</v>
      </c>
      <c r="I214" s="57">
        <v>27</v>
      </c>
      <c r="J214" s="58">
        <f t="shared" si="218"/>
        <v>0.9152542372881356</v>
      </c>
      <c r="K214" s="56">
        <v>524655</v>
      </c>
      <c r="L214" s="57">
        <v>27</v>
      </c>
      <c r="M214" s="58">
        <f t="shared" si="219"/>
        <v>0.9093971034018189</v>
      </c>
      <c r="N214" s="56">
        <v>2056946</v>
      </c>
      <c r="O214" s="57">
        <v>25</v>
      </c>
      <c r="P214" s="58">
        <f t="shared" si="220"/>
        <v>0.88339222614840995</v>
      </c>
      <c r="Q214" s="56">
        <v>549831</v>
      </c>
      <c r="R214" s="57">
        <v>26</v>
      </c>
      <c r="S214" s="58">
        <f t="shared" si="221"/>
        <v>0.8925506350841057</v>
      </c>
      <c r="T214" s="56">
        <v>906287</v>
      </c>
      <c r="U214" s="57">
        <v>25</v>
      </c>
      <c r="V214" s="58">
        <f t="shared" si="222"/>
        <v>0.88904694167852072</v>
      </c>
      <c r="W214" s="56">
        <v>1542570</v>
      </c>
      <c r="X214" s="57">
        <v>26</v>
      </c>
      <c r="Y214" s="58">
        <f t="shared" si="223"/>
        <v>0.92296769613063545</v>
      </c>
      <c r="Z214" s="56">
        <v>1159819</v>
      </c>
      <c r="AA214" s="57">
        <v>26</v>
      </c>
      <c r="AB214" s="58">
        <f t="shared" si="224"/>
        <v>0.9078212290502794</v>
      </c>
      <c r="AC214" s="56">
        <v>263508</v>
      </c>
      <c r="AD214" s="57">
        <v>36</v>
      </c>
      <c r="AE214" s="58">
        <f t="shared" si="225"/>
        <v>0.87293889427740057</v>
      </c>
      <c r="AF214" s="56">
        <v>1751972</v>
      </c>
      <c r="AG214" s="57">
        <v>24</v>
      </c>
      <c r="AH214" s="58">
        <f t="shared" si="226"/>
        <v>0.8911994058670627</v>
      </c>
      <c r="AI214" s="56">
        <v>830592</v>
      </c>
      <c r="AJ214" s="57">
        <v>22</v>
      </c>
      <c r="AK214" s="58">
        <f t="shared" si="227"/>
        <v>0.89249492900608518</v>
      </c>
      <c r="AL214" s="56">
        <v>458276</v>
      </c>
      <c r="AM214" s="57">
        <v>48</v>
      </c>
      <c r="AN214" s="58">
        <f t="shared" si="228"/>
        <v>0.89235917456776359</v>
      </c>
      <c r="AO214" s="56">
        <v>797229</v>
      </c>
      <c r="AP214" s="57">
        <v>30</v>
      </c>
      <c r="AQ214" s="58">
        <f t="shared" si="229"/>
        <v>0.89153046062407126</v>
      </c>
      <c r="AR214" s="56">
        <v>1232256</v>
      </c>
      <c r="AS214" s="57">
        <v>28</v>
      </c>
      <c r="AT214" s="58">
        <f t="shared" si="230"/>
        <v>0.90061112898037965</v>
      </c>
      <c r="AU214" s="56">
        <v>1986077</v>
      </c>
      <c r="AV214" s="57">
        <v>25</v>
      </c>
      <c r="AW214" s="58">
        <f t="shared" si="231"/>
        <v>0.89541547277936961</v>
      </c>
      <c r="AX214" s="56">
        <v>1145697</v>
      </c>
      <c r="AY214" s="57">
        <v>29</v>
      </c>
      <c r="AZ214" s="58">
        <f t="shared" si="232"/>
        <v>0.89950372208436724</v>
      </c>
      <c r="BA214" s="56">
        <v>821320</v>
      </c>
      <c r="BB214" s="57">
        <v>25</v>
      </c>
      <c r="BC214" s="58">
        <f t="shared" si="233"/>
        <v>0.88999644001423994</v>
      </c>
      <c r="BD214" s="56">
        <v>1082646</v>
      </c>
      <c r="BE214" s="57">
        <v>30</v>
      </c>
      <c r="BF214" s="58">
        <f t="shared" si="234"/>
        <v>0.89073634204275531</v>
      </c>
      <c r="BG214" s="56">
        <v>1638744</v>
      </c>
      <c r="BH214" s="57">
        <v>27</v>
      </c>
      <c r="BI214" s="58">
        <f t="shared" si="235"/>
        <v>0.9084791386271871</v>
      </c>
      <c r="BJ214" s="56">
        <v>1554614</v>
      </c>
      <c r="BK214" s="57">
        <v>23</v>
      </c>
      <c r="BL214" s="58">
        <f t="shared" si="236"/>
        <v>0.92184368737474942</v>
      </c>
      <c r="BM214" s="56">
        <v>68094</v>
      </c>
      <c r="BN214" s="57">
        <v>49</v>
      </c>
      <c r="BO214" s="58">
        <f t="shared" si="237"/>
        <v>0.87126600284495015</v>
      </c>
      <c r="BP214" s="56">
        <v>357787</v>
      </c>
      <c r="BQ214" s="57">
        <v>52</v>
      </c>
      <c r="BR214" s="58">
        <f t="shared" si="238"/>
        <v>0.87778528021607016</v>
      </c>
      <c r="BS214" s="56">
        <v>470369</v>
      </c>
      <c r="BT214" s="57">
        <v>33</v>
      </c>
      <c r="BU214" s="58">
        <f t="shared" si="239"/>
        <v>0.89213300892133018</v>
      </c>
      <c r="BV214" s="56">
        <v>594058</v>
      </c>
      <c r="BW214" s="57">
        <v>33</v>
      </c>
      <c r="BX214" s="58">
        <f t="shared" si="240"/>
        <v>0.87163232963549919</v>
      </c>
      <c r="BY214" s="56">
        <v>283819</v>
      </c>
      <c r="BZ214" s="57">
        <v>31</v>
      </c>
      <c r="CA214" s="58">
        <f t="shared" si="241"/>
        <v>0.88419851682829431</v>
      </c>
      <c r="CB214" s="56">
        <v>169114</v>
      </c>
      <c r="CC214" s="57">
        <v>66</v>
      </c>
      <c r="CD214" s="58">
        <f t="shared" si="242"/>
        <v>0.88023472926113622</v>
      </c>
      <c r="CE214" s="56">
        <v>292119</v>
      </c>
      <c r="CF214" s="57">
        <v>42</v>
      </c>
      <c r="CG214" s="58">
        <f t="shared" si="243"/>
        <v>0.86544405522357304</v>
      </c>
      <c r="CH214" s="56">
        <v>116</v>
      </c>
      <c r="CI214" s="57">
        <v>29</v>
      </c>
      <c r="CJ214" s="58">
        <f t="shared" si="244"/>
        <v>0.94125283998701714</v>
      </c>
      <c r="CK214" s="56">
        <v>45029</v>
      </c>
      <c r="CL214" s="57">
        <v>24</v>
      </c>
      <c r="CM214" s="58">
        <f t="shared" si="245"/>
        <v>0.91568103777184273</v>
      </c>
      <c r="CN214" s="56">
        <v>90297</v>
      </c>
      <c r="CO214" s="57">
        <v>46</v>
      </c>
      <c r="CP214" s="58">
        <f t="shared" si="246"/>
        <v>0.87319665907365229</v>
      </c>
      <c r="CQ214" s="56">
        <v>437718</v>
      </c>
      <c r="CR214" s="57">
        <v>55</v>
      </c>
      <c r="CS214" s="58">
        <f t="shared" si="247"/>
        <v>0.87887503994886551</v>
      </c>
      <c r="CT214" s="56">
        <v>441497</v>
      </c>
      <c r="CU214" s="57">
        <v>33</v>
      </c>
      <c r="CV214" s="58">
        <f t="shared" si="248"/>
        <v>0.87556381002918537</v>
      </c>
      <c r="CW214" s="56">
        <v>70627</v>
      </c>
      <c r="CX214" s="57">
        <v>34</v>
      </c>
      <c r="CY214" s="58">
        <f t="shared" si="249"/>
        <v>0.87878004652364949</v>
      </c>
      <c r="CZ214" s="56">
        <v>20909</v>
      </c>
      <c r="DA214" s="57">
        <v>58</v>
      </c>
      <c r="DB214" s="58">
        <f t="shared" si="250"/>
        <v>0.88253195374315285</v>
      </c>
      <c r="DC214" s="56">
        <v>689790</v>
      </c>
      <c r="DD214" s="57">
        <v>75</v>
      </c>
      <c r="DE214" s="58">
        <f t="shared" si="251"/>
        <v>0.88370448921880529</v>
      </c>
      <c r="DF214" s="105"/>
      <c r="DG214" s="105"/>
    </row>
    <row r="215" spans="1:111" x14ac:dyDescent="0.3">
      <c r="A215" s="55" t="s">
        <v>242</v>
      </c>
      <c r="B215" s="56">
        <v>44498689</v>
      </c>
      <c r="C215" s="57">
        <v>48</v>
      </c>
      <c r="D215" s="58">
        <f t="shared" si="216"/>
        <v>1.5483870967741935</v>
      </c>
      <c r="E215" s="56">
        <v>37539018</v>
      </c>
      <c r="F215" s="57">
        <v>45</v>
      </c>
      <c r="G215" s="58">
        <f t="shared" si="217"/>
        <v>1.5469233413544174</v>
      </c>
      <c r="H215" s="56">
        <v>2850282</v>
      </c>
      <c r="I215" s="57">
        <v>45</v>
      </c>
      <c r="J215" s="58">
        <f t="shared" si="218"/>
        <v>1.5254237288135595</v>
      </c>
      <c r="K215" s="56">
        <v>896204</v>
      </c>
      <c r="L215" s="57">
        <v>46</v>
      </c>
      <c r="M215" s="58">
        <f t="shared" si="219"/>
        <v>1.5493432132030986</v>
      </c>
      <c r="N215" s="56">
        <v>3501373</v>
      </c>
      <c r="O215" s="57">
        <v>43</v>
      </c>
      <c r="P215" s="58">
        <f t="shared" si="220"/>
        <v>1.5194346289752649</v>
      </c>
      <c r="Q215" s="56">
        <v>945383</v>
      </c>
      <c r="R215" s="57">
        <v>45</v>
      </c>
      <c r="S215" s="58">
        <f t="shared" si="221"/>
        <v>1.544799176107106</v>
      </c>
      <c r="T215" s="56">
        <v>1549991</v>
      </c>
      <c r="U215" s="57">
        <v>43</v>
      </c>
      <c r="V215" s="58">
        <f t="shared" si="222"/>
        <v>1.5291607396870555</v>
      </c>
      <c r="W215" s="56">
        <v>2624019</v>
      </c>
      <c r="X215" s="57">
        <v>43</v>
      </c>
      <c r="Y215" s="58">
        <f t="shared" si="223"/>
        <v>1.5264465743698969</v>
      </c>
      <c r="Z215" s="56">
        <v>1978742</v>
      </c>
      <c r="AA215" s="57">
        <v>44</v>
      </c>
      <c r="AB215" s="58">
        <f t="shared" si="224"/>
        <v>1.5363128491620111</v>
      </c>
      <c r="AC215" s="56">
        <v>455893</v>
      </c>
      <c r="AD215" s="57">
        <v>63</v>
      </c>
      <c r="AE215" s="58">
        <f t="shared" si="225"/>
        <v>1.5276430649854511</v>
      </c>
      <c r="AF215" s="56">
        <v>2989352</v>
      </c>
      <c r="AG215" s="57">
        <v>41</v>
      </c>
      <c r="AH215" s="58">
        <f t="shared" si="226"/>
        <v>1.5224656516895656</v>
      </c>
      <c r="AI215" s="56">
        <v>1408308</v>
      </c>
      <c r="AJ215" s="57">
        <v>38</v>
      </c>
      <c r="AK215" s="58">
        <f t="shared" si="227"/>
        <v>1.5415821501014197</v>
      </c>
      <c r="AL215" s="56">
        <v>785398</v>
      </c>
      <c r="AM215" s="57">
        <v>82</v>
      </c>
      <c r="AN215" s="58">
        <f t="shared" si="228"/>
        <v>1.5244469232199294</v>
      </c>
      <c r="AO215" s="56">
        <v>1385625</v>
      </c>
      <c r="AP215" s="57">
        <v>52</v>
      </c>
      <c r="AQ215" s="58">
        <f t="shared" si="229"/>
        <v>1.5453194650817237</v>
      </c>
      <c r="AR215" s="56">
        <v>2127206</v>
      </c>
      <c r="AS215" s="57">
        <v>48</v>
      </c>
      <c r="AT215" s="58">
        <f t="shared" si="230"/>
        <v>1.5439047925377936</v>
      </c>
      <c r="AU215" s="56">
        <v>3385714</v>
      </c>
      <c r="AV215" s="57">
        <v>43</v>
      </c>
      <c r="AW215" s="58">
        <f t="shared" si="231"/>
        <v>1.5401146131805159</v>
      </c>
      <c r="AX215" s="56">
        <v>1973917</v>
      </c>
      <c r="AY215" s="57">
        <v>50</v>
      </c>
      <c r="AZ215" s="58">
        <f t="shared" si="232"/>
        <v>1.5508684863523574</v>
      </c>
      <c r="BA215" s="56">
        <v>1402450</v>
      </c>
      <c r="BB215" s="57">
        <v>43</v>
      </c>
      <c r="BC215" s="58">
        <f t="shared" si="233"/>
        <v>1.5307938768244929</v>
      </c>
      <c r="BD215" s="56">
        <v>1852947</v>
      </c>
      <c r="BE215" s="57">
        <v>52</v>
      </c>
      <c r="BF215" s="58">
        <f t="shared" si="234"/>
        <v>1.5439429928741093</v>
      </c>
      <c r="BG215" s="56">
        <v>2782242</v>
      </c>
      <c r="BH215" s="57">
        <v>46</v>
      </c>
      <c r="BI215" s="58">
        <f t="shared" si="235"/>
        <v>1.5477792732166891</v>
      </c>
      <c r="BJ215" s="56">
        <v>2643972</v>
      </c>
      <c r="BK215" s="57">
        <v>38</v>
      </c>
      <c r="BL215" s="58">
        <f t="shared" si="236"/>
        <v>1.5230460921843687</v>
      </c>
      <c r="BM215" s="56">
        <v>118715</v>
      </c>
      <c r="BN215" s="57">
        <v>86</v>
      </c>
      <c r="BO215" s="58">
        <f t="shared" si="237"/>
        <v>1.5291607396870555</v>
      </c>
      <c r="BP215" s="56">
        <v>622559</v>
      </c>
      <c r="BQ215" s="57">
        <v>90</v>
      </c>
      <c r="BR215" s="58">
        <f t="shared" si="238"/>
        <v>1.5192437542201216</v>
      </c>
      <c r="BS215" s="56">
        <v>802541</v>
      </c>
      <c r="BT215" s="57">
        <v>56</v>
      </c>
      <c r="BU215" s="58">
        <f t="shared" si="239"/>
        <v>1.5139226818058935</v>
      </c>
      <c r="BV215" s="56">
        <v>1032900</v>
      </c>
      <c r="BW215" s="57">
        <v>58</v>
      </c>
      <c r="BX215" s="58">
        <f t="shared" si="240"/>
        <v>1.5319598520866351</v>
      </c>
      <c r="BY215" s="56">
        <v>488724</v>
      </c>
      <c r="BZ215" s="57">
        <v>54</v>
      </c>
      <c r="CA215" s="58">
        <f t="shared" si="241"/>
        <v>1.5402167712492869</v>
      </c>
      <c r="CB215" s="56">
        <v>290599</v>
      </c>
      <c r="CC215" s="57">
        <v>114</v>
      </c>
      <c r="CD215" s="58">
        <f t="shared" si="242"/>
        <v>1.5204054414510537</v>
      </c>
      <c r="CE215" s="56">
        <v>513173</v>
      </c>
      <c r="CF215" s="57">
        <v>75</v>
      </c>
      <c r="CG215" s="58">
        <f t="shared" si="243"/>
        <v>1.5454358128992376</v>
      </c>
      <c r="CH215" s="56">
        <v>191</v>
      </c>
      <c r="CI215" s="57">
        <v>48</v>
      </c>
      <c r="CJ215" s="58">
        <f t="shared" si="244"/>
        <v>1.5579357351509251</v>
      </c>
      <c r="CK215" s="56">
        <v>77064</v>
      </c>
      <c r="CL215" s="57">
        <v>40</v>
      </c>
      <c r="CM215" s="58">
        <f t="shared" si="245"/>
        <v>1.5261350629530714</v>
      </c>
      <c r="CN215" s="56">
        <v>156354</v>
      </c>
      <c r="CO215" s="57">
        <v>80</v>
      </c>
      <c r="CP215" s="58">
        <f t="shared" si="246"/>
        <v>1.518602885345482</v>
      </c>
      <c r="CQ215" s="56">
        <v>755745</v>
      </c>
      <c r="CR215" s="57">
        <v>95</v>
      </c>
      <c r="CS215" s="58">
        <f t="shared" si="247"/>
        <v>1.518056887184404</v>
      </c>
      <c r="CT215" s="56">
        <v>766178</v>
      </c>
      <c r="CU215" s="57">
        <v>58</v>
      </c>
      <c r="CV215" s="58">
        <f t="shared" si="248"/>
        <v>1.5388697267179623</v>
      </c>
      <c r="CW215" s="56">
        <v>120033</v>
      </c>
      <c r="CX215" s="57">
        <v>58</v>
      </c>
      <c r="CY215" s="58">
        <f t="shared" si="249"/>
        <v>1.4990953734815198</v>
      </c>
      <c r="CZ215" s="56">
        <v>34229</v>
      </c>
      <c r="DA215" s="57">
        <v>95</v>
      </c>
      <c r="DB215" s="58">
        <f t="shared" si="250"/>
        <v>1.4455264759586122</v>
      </c>
      <c r="DC215" s="56">
        <v>1180666</v>
      </c>
      <c r="DD215" s="57">
        <v>128</v>
      </c>
      <c r="DE215" s="58">
        <f t="shared" si="251"/>
        <v>1.5081889949334275</v>
      </c>
      <c r="DF215" s="105"/>
      <c r="DG215" s="105"/>
    </row>
    <row r="216" spans="1:111" x14ac:dyDescent="0.3">
      <c r="A216" s="51" t="s">
        <v>243</v>
      </c>
      <c r="B216" s="52">
        <v>457355645</v>
      </c>
      <c r="C216" s="53">
        <v>489</v>
      </c>
      <c r="D216" s="54">
        <f t="shared" si="216"/>
        <v>15.774193548387098</v>
      </c>
      <c r="E216" s="52">
        <v>384685017</v>
      </c>
      <c r="F216" s="53">
        <v>458</v>
      </c>
      <c r="G216" s="54">
        <f t="shared" si="217"/>
        <v>15.744242007562736</v>
      </c>
      <c r="H216" s="52">
        <v>29256163</v>
      </c>
      <c r="I216" s="53">
        <v>466</v>
      </c>
      <c r="J216" s="54">
        <f t="shared" si="218"/>
        <v>15.796610169491526</v>
      </c>
      <c r="K216" s="52">
        <v>9247907</v>
      </c>
      <c r="L216" s="53">
        <v>470</v>
      </c>
      <c r="M216" s="54">
        <f t="shared" si="219"/>
        <v>15.830245874031659</v>
      </c>
      <c r="N216" s="52">
        <v>35908206</v>
      </c>
      <c r="O216" s="53">
        <v>445</v>
      </c>
      <c r="P216" s="54">
        <f t="shared" si="220"/>
        <v>15.724381625441698</v>
      </c>
      <c r="Q216" s="52">
        <v>9704350</v>
      </c>
      <c r="R216" s="53">
        <v>461</v>
      </c>
      <c r="S216" s="54">
        <f t="shared" si="221"/>
        <v>15.825609337452798</v>
      </c>
      <c r="T216" s="52">
        <v>15952099</v>
      </c>
      <c r="U216" s="53">
        <v>444</v>
      </c>
      <c r="V216" s="54">
        <f t="shared" si="222"/>
        <v>15.789473684210526</v>
      </c>
      <c r="W216" s="52">
        <v>26558078</v>
      </c>
      <c r="X216" s="53">
        <v>440</v>
      </c>
      <c r="Y216" s="54">
        <f t="shared" si="223"/>
        <v>15.619453319133831</v>
      </c>
      <c r="Z216" s="52">
        <v>20121308</v>
      </c>
      <c r="AA216" s="53">
        <v>449</v>
      </c>
      <c r="AB216" s="54">
        <f t="shared" si="224"/>
        <v>15.677374301675979</v>
      </c>
      <c r="AC216" s="52">
        <v>4760559</v>
      </c>
      <c r="AD216" s="53">
        <v>656</v>
      </c>
      <c r="AE216" s="54">
        <f t="shared" si="225"/>
        <v>15.906886517943745</v>
      </c>
      <c r="AF216" s="52">
        <v>30516470</v>
      </c>
      <c r="AG216" s="53">
        <v>424</v>
      </c>
      <c r="AH216" s="54">
        <f t="shared" si="226"/>
        <v>15.744522836984775</v>
      </c>
      <c r="AI216" s="52">
        <v>14526887</v>
      </c>
      <c r="AJ216" s="53">
        <v>389</v>
      </c>
      <c r="AK216" s="54">
        <f t="shared" si="227"/>
        <v>15.780933062880326</v>
      </c>
      <c r="AL216" s="52">
        <v>8185347</v>
      </c>
      <c r="AM216" s="53">
        <v>852</v>
      </c>
      <c r="AN216" s="54">
        <f t="shared" si="228"/>
        <v>15.839375348577803</v>
      </c>
      <c r="AO216" s="52">
        <v>14385096</v>
      </c>
      <c r="AP216" s="53">
        <v>537</v>
      </c>
      <c r="AQ216" s="54">
        <f t="shared" si="229"/>
        <v>15.958395245170875</v>
      </c>
      <c r="AR216" s="52">
        <v>22044968</v>
      </c>
      <c r="AS216" s="53">
        <v>494</v>
      </c>
      <c r="AT216" s="54">
        <f t="shared" si="230"/>
        <v>15.889353489868125</v>
      </c>
      <c r="AU216" s="52">
        <v>34449983</v>
      </c>
      <c r="AV216" s="53">
        <v>438</v>
      </c>
      <c r="AW216" s="54">
        <f t="shared" si="231"/>
        <v>15.687679083094554</v>
      </c>
      <c r="AX216" s="52">
        <v>20384942</v>
      </c>
      <c r="AY216" s="53">
        <v>511</v>
      </c>
      <c r="AZ216" s="54">
        <f t="shared" si="232"/>
        <v>15.849875930521092</v>
      </c>
      <c r="BA216" s="52">
        <v>14491871</v>
      </c>
      <c r="BB216" s="53">
        <v>444</v>
      </c>
      <c r="BC216" s="54">
        <f t="shared" si="233"/>
        <v>15.806336774652902</v>
      </c>
      <c r="BD216" s="52">
        <v>19006517</v>
      </c>
      <c r="BE216" s="53">
        <v>530</v>
      </c>
      <c r="BF216" s="54">
        <f t="shared" si="234"/>
        <v>15.736342042755345</v>
      </c>
      <c r="BG216" s="52">
        <v>28190384</v>
      </c>
      <c r="BH216" s="53">
        <v>464</v>
      </c>
      <c r="BI216" s="54">
        <f t="shared" si="235"/>
        <v>15.612382234185734</v>
      </c>
      <c r="BJ216" s="52">
        <v>26993882</v>
      </c>
      <c r="BK216" s="53">
        <v>392</v>
      </c>
      <c r="BL216" s="54">
        <f t="shared" si="236"/>
        <v>15.711422845691384</v>
      </c>
      <c r="BM216" s="52">
        <v>1241434</v>
      </c>
      <c r="BN216" s="53">
        <v>898</v>
      </c>
      <c r="BO216" s="54">
        <f t="shared" si="237"/>
        <v>15.967283072546232</v>
      </c>
      <c r="BP216" s="52">
        <v>6526201</v>
      </c>
      <c r="BQ216" s="53">
        <v>948</v>
      </c>
      <c r="BR216" s="54">
        <f t="shared" si="238"/>
        <v>16.00270087778528</v>
      </c>
      <c r="BS216" s="52">
        <v>8341000</v>
      </c>
      <c r="BT216" s="53">
        <v>586</v>
      </c>
      <c r="BU216" s="54">
        <f t="shared" si="239"/>
        <v>15.842119491754527</v>
      </c>
      <c r="BV216" s="52">
        <v>10765820</v>
      </c>
      <c r="BW216" s="53">
        <v>605</v>
      </c>
      <c r="BX216" s="54">
        <f t="shared" si="240"/>
        <v>15.979926043317485</v>
      </c>
      <c r="BY216" s="52">
        <v>5046862</v>
      </c>
      <c r="BZ216" s="53">
        <v>556</v>
      </c>
      <c r="CA216" s="54">
        <f t="shared" si="241"/>
        <v>15.858528237307473</v>
      </c>
      <c r="CB216" s="52">
        <v>3047584</v>
      </c>
      <c r="CC216" s="53">
        <v>1195</v>
      </c>
      <c r="CD216" s="54">
        <f t="shared" si="242"/>
        <v>15.937583355561483</v>
      </c>
      <c r="CE216" s="52">
        <v>5364452</v>
      </c>
      <c r="CF216" s="53">
        <v>779</v>
      </c>
      <c r="CG216" s="54">
        <f t="shared" si="243"/>
        <v>16.051926643313415</v>
      </c>
      <c r="CH216" s="52">
        <v>1932</v>
      </c>
      <c r="CI216" s="53">
        <v>483</v>
      </c>
      <c r="CJ216" s="54">
        <f t="shared" si="244"/>
        <v>15.676728334956183</v>
      </c>
      <c r="CK216" s="52">
        <v>788570</v>
      </c>
      <c r="CL216" s="53">
        <v>414</v>
      </c>
      <c r="CM216" s="54">
        <f t="shared" si="245"/>
        <v>15.795497901564287</v>
      </c>
      <c r="CN216" s="52">
        <v>1635703</v>
      </c>
      <c r="CO216" s="53">
        <v>841</v>
      </c>
      <c r="CP216" s="54">
        <f t="shared" si="246"/>
        <v>15.964312832194381</v>
      </c>
      <c r="CQ216" s="52">
        <v>7925528</v>
      </c>
      <c r="CR216" s="53">
        <v>1000</v>
      </c>
      <c r="CS216" s="54">
        <f t="shared" si="247"/>
        <v>15.979546180888462</v>
      </c>
      <c r="CT216" s="52">
        <v>7955993</v>
      </c>
      <c r="CU216" s="53">
        <v>600</v>
      </c>
      <c r="CV216" s="54">
        <f t="shared" si="248"/>
        <v>15.919342000530644</v>
      </c>
      <c r="CW216" s="52">
        <v>1257196</v>
      </c>
      <c r="CX216" s="53">
        <v>611</v>
      </c>
      <c r="CY216" s="54">
        <f t="shared" si="249"/>
        <v>15.792194365469115</v>
      </c>
      <c r="CZ216" s="52">
        <v>372273</v>
      </c>
      <c r="DA216" s="53">
        <v>1034</v>
      </c>
      <c r="DB216" s="54">
        <f t="shared" si="250"/>
        <v>15.733414485696894</v>
      </c>
      <c r="DC216" s="52">
        <v>12400080</v>
      </c>
      <c r="DD216" s="53">
        <v>1348</v>
      </c>
      <c r="DE216" s="54">
        <f t="shared" si="251"/>
        <v>15.883115352892659</v>
      </c>
      <c r="DF216" s="105"/>
      <c r="DG216" s="105"/>
    </row>
    <row r="217" spans="1:111" x14ac:dyDescent="0.3">
      <c r="A217" s="47" t="s">
        <v>244</v>
      </c>
      <c r="B217" s="48">
        <v>884264967</v>
      </c>
      <c r="C217" s="49">
        <v>946</v>
      </c>
      <c r="D217" s="50">
        <f t="shared" si="216"/>
        <v>30.516129032258064</v>
      </c>
      <c r="E217" s="48">
        <v>741007316</v>
      </c>
      <c r="F217" s="49">
        <v>883</v>
      </c>
      <c r="G217" s="50">
        <f t="shared" si="217"/>
        <v>30.354073564798899</v>
      </c>
      <c r="H217" s="48">
        <v>56074520</v>
      </c>
      <c r="I217" s="49">
        <v>893</v>
      </c>
      <c r="J217" s="50">
        <f t="shared" si="218"/>
        <v>30.271186440677965</v>
      </c>
      <c r="K217" s="48">
        <v>17639899</v>
      </c>
      <c r="L217" s="49">
        <v>896</v>
      </c>
      <c r="M217" s="50">
        <f t="shared" si="219"/>
        <v>30.178511283260356</v>
      </c>
      <c r="N217" s="48">
        <v>69059871</v>
      </c>
      <c r="O217" s="49">
        <v>855</v>
      </c>
      <c r="P217" s="50">
        <f t="shared" si="220"/>
        <v>30.212014134275616</v>
      </c>
      <c r="Q217" s="48">
        <v>18695696</v>
      </c>
      <c r="R217" s="49">
        <v>887</v>
      </c>
      <c r="S217" s="50">
        <f t="shared" si="221"/>
        <v>30.449708204600068</v>
      </c>
      <c r="T217" s="48">
        <v>30567193</v>
      </c>
      <c r="U217" s="49">
        <v>851</v>
      </c>
      <c r="V217" s="50">
        <f t="shared" si="222"/>
        <v>30.263157894736842</v>
      </c>
      <c r="W217" s="48">
        <v>51264842</v>
      </c>
      <c r="X217" s="49">
        <v>849</v>
      </c>
      <c r="Y217" s="50">
        <f t="shared" si="223"/>
        <v>30.138445154419596</v>
      </c>
      <c r="Z217" s="48">
        <v>38792820</v>
      </c>
      <c r="AA217" s="49">
        <v>866</v>
      </c>
      <c r="AB217" s="50">
        <f t="shared" si="224"/>
        <v>30.237430167597768</v>
      </c>
      <c r="AC217" s="48">
        <v>9458641</v>
      </c>
      <c r="AD217" s="49">
        <v>1304</v>
      </c>
      <c r="AE217" s="50">
        <f t="shared" si="225"/>
        <v>31.619786614936956</v>
      </c>
      <c r="AF217" s="48">
        <v>58377924</v>
      </c>
      <c r="AG217" s="49">
        <v>810</v>
      </c>
      <c r="AH217" s="50">
        <f t="shared" si="226"/>
        <v>30.077979948013368</v>
      </c>
      <c r="AI217" s="48">
        <v>27371906</v>
      </c>
      <c r="AJ217" s="49">
        <v>734</v>
      </c>
      <c r="AK217" s="50">
        <f t="shared" si="227"/>
        <v>29.776876267748481</v>
      </c>
      <c r="AL217" s="48">
        <v>16253162</v>
      </c>
      <c r="AM217" s="49">
        <v>1691</v>
      </c>
      <c r="AN217" s="50">
        <f t="shared" si="228"/>
        <v>31.437070087376835</v>
      </c>
      <c r="AO217" s="48">
        <v>28300513</v>
      </c>
      <c r="AP217" s="49">
        <v>1056</v>
      </c>
      <c r="AQ217" s="50">
        <f t="shared" si="229"/>
        <v>31.381872213967309</v>
      </c>
      <c r="AR217" s="48">
        <v>42820613</v>
      </c>
      <c r="AS217" s="49">
        <v>960</v>
      </c>
      <c r="AT217" s="50">
        <f t="shared" si="230"/>
        <v>30.878095850755869</v>
      </c>
      <c r="AU217" s="48">
        <v>65960752</v>
      </c>
      <c r="AV217" s="49">
        <v>839</v>
      </c>
      <c r="AW217" s="50">
        <f t="shared" si="231"/>
        <v>30.050143266475644</v>
      </c>
      <c r="AX217" s="48">
        <v>39950003</v>
      </c>
      <c r="AY217" s="49">
        <v>1002</v>
      </c>
      <c r="AZ217" s="50">
        <f t="shared" si="232"/>
        <v>31.079404466501241</v>
      </c>
      <c r="BA217" s="48">
        <v>27898187</v>
      </c>
      <c r="BB217" s="49">
        <v>854</v>
      </c>
      <c r="BC217" s="50">
        <f t="shared" si="233"/>
        <v>30.40227839088644</v>
      </c>
      <c r="BD217" s="48">
        <v>36845054</v>
      </c>
      <c r="BE217" s="49">
        <v>1028</v>
      </c>
      <c r="BF217" s="50">
        <f t="shared" si="234"/>
        <v>30.522565320665084</v>
      </c>
      <c r="BG217" s="48">
        <v>53981597</v>
      </c>
      <c r="BH217" s="49">
        <v>889</v>
      </c>
      <c r="BI217" s="50">
        <f t="shared" si="235"/>
        <v>29.912516823687753</v>
      </c>
      <c r="BJ217" s="48">
        <v>51694123</v>
      </c>
      <c r="BK217" s="49">
        <v>750</v>
      </c>
      <c r="BL217" s="50">
        <f t="shared" si="236"/>
        <v>30.060120240480963</v>
      </c>
      <c r="BM217" s="48">
        <v>2472169</v>
      </c>
      <c r="BN217" s="49">
        <v>1789</v>
      </c>
      <c r="BO217" s="50">
        <f t="shared" si="237"/>
        <v>31.810099573257467</v>
      </c>
      <c r="BP217" s="48">
        <v>13109616</v>
      </c>
      <c r="BQ217" s="49">
        <v>1905</v>
      </c>
      <c r="BR217" s="50">
        <f t="shared" si="238"/>
        <v>32.157326130992573</v>
      </c>
      <c r="BS217" s="48">
        <v>15945643</v>
      </c>
      <c r="BT217" s="49">
        <v>1121</v>
      </c>
      <c r="BU217" s="50">
        <f t="shared" si="239"/>
        <v>30.305487969721547</v>
      </c>
      <c r="BV217" s="48">
        <v>21194621</v>
      </c>
      <c r="BW217" s="49">
        <v>1191</v>
      </c>
      <c r="BX217" s="50">
        <f t="shared" si="240"/>
        <v>31.458003169572109</v>
      </c>
      <c r="BY217" s="48">
        <v>9783961</v>
      </c>
      <c r="BZ217" s="49">
        <v>1079</v>
      </c>
      <c r="CA217" s="50">
        <f t="shared" si="241"/>
        <v>30.775812892184828</v>
      </c>
      <c r="CB217" s="48">
        <v>6112771</v>
      </c>
      <c r="CC217" s="49">
        <v>2396</v>
      </c>
      <c r="CD217" s="50">
        <f t="shared" si="242"/>
        <v>31.955188050146706</v>
      </c>
      <c r="CE217" s="48">
        <v>10716057</v>
      </c>
      <c r="CF217" s="49">
        <v>1556</v>
      </c>
      <c r="CG217" s="50">
        <f t="shared" si="243"/>
        <v>32.062641664949517</v>
      </c>
      <c r="CH217" s="48">
        <v>3866</v>
      </c>
      <c r="CI217" s="49">
        <v>967</v>
      </c>
      <c r="CJ217" s="50">
        <f t="shared" si="244"/>
        <v>31.385913664394678</v>
      </c>
      <c r="CK217" s="48">
        <v>1518688</v>
      </c>
      <c r="CL217" s="49">
        <v>797</v>
      </c>
      <c r="CM217" s="50">
        <f t="shared" si="245"/>
        <v>30.408241129339945</v>
      </c>
      <c r="CN217" s="48">
        <v>3262885</v>
      </c>
      <c r="CO217" s="49">
        <v>1678</v>
      </c>
      <c r="CP217" s="50">
        <f t="shared" si="246"/>
        <v>31.852695520121486</v>
      </c>
      <c r="CQ217" s="48">
        <v>15850468</v>
      </c>
      <c r="CR217" s="49">
        <v>2000</v>
      </c>
      <c r="CS217" s="50">
        <f t="shared" si="247"/>
        <v>31.959092361776925</v>
      </c>
      <c r="CT217" s="48">
        <v>15494523</v>
      </c>
      <c r="CU217" s="49">
        <v>1169</v>
      </c>
      <c r="CV217" s="50">
        <f t="shared" si="248"/>
        <v>31.016184664367209</v>
      </c>
      <c r="CW217" s="48">
        <v>2488812</v>
      </c>
      <c r="CX217" s="49">
        <v>1210</v>
      </c>
      <c r="CY217" s="50">
        <f t="shared" si="249"/>
        <v>31.27423106745929</v>
      </c>
      <c r="CZ217" s="48">
        <v>762897</v>
      </c>
      <c r="DA217" s="49">
        <v>2119</v>
      </c>
      <c r="DB217" s="50">
        <f t="shared" si="250"/>
        <v>32.242848447961045</v>
      </c>
      <c r="DC217" s="48">
        <v>24540674</v>
      </c>
      <c r="DD217" s="49">
        <v>2668</v>
      </c>
      <c r="DE217" s="50">
        <f t="shared" si="251"/>
        <v>31.43631436314363</v>
      </c>
      <c r="DF217" s="104"/>
      <c r="DG217" s="104"/>
    </row>
    <row r="218" spans="1:111" x14ac:dyDescent="0.3">
      <c r="A218" s="51" t="s">
        <v>245</v>
      </c>
      <c r="B218" s="52">
        <v>742717388</v>
      </c>
      <c r="C218" s="53">
        <v>794</v>
      </c>
      <c r="D218" s="54">
        <f t="shared" si="216"/>
        <v>25.612903225806448</v>
      </c>
      <c r="E218" s="52">
        <v>623327968</v>
      </c>
      <c r="F218" s="53">
        <v>742</v>
      </c>
      <c r="G218" s="54">
        <f t="shared" si="217"/>
        <v>25.507047095221726</v>
      </c>
      <c r="H218" s="52">
        <v>47177758</v>
      </c>
      <c r="I218" s="53">
        <v>751</v>
      </c>
      <c r="J218" s="54">
        <f t="shared" si="218"/>
        <v>25.457627118644066</v>
      </c>
      <c r="K218" s="52">
        <v>14869525</v>
      </c>
      <c r="L218" s="53">
        <v>755</v>
      </c>
      <c r="M218" s="54">
        <f t="shared" si="219"/>
        <v>25.429437521050858</v>
      </c>
      <c r="N218" s="52">
        <v>58119086</v>
      </c>
      <c r="O218" s="53">
        <v>720</v>
      </c>
      <c r="P218" s="54">
        <f t="shared" si="220"/>
        <v>25.441696113074201</v>
      </c>
      <c r="Q218" s="52">
        <v>15714624</v>
      </c>
      <c r="R218" s="53">
        <v>746</v>
      </c>
      <c r="S218" s="54">
        <f t="shared" si="221"/>
        <v>25.609337452797803</v>
      </c>
      <c r="T218" s="52">
        <v>25756220</v>
      </c>
      <c r="U218" s="53">
        <v>717</v>
      </c>
      <c r="V218" s="54">
        <f t="shared" si="222"/>
        <v>25.497866287339971</v>
      </c>
      <c r="W218" s="52">
        <v>43150212</v>
      </c>
      <c r="X218" s="53">
        <v>714</v>
      </c>
      <c r="Y218" s="54">
        <f t="shared" si="223"/>
        <v>25.346112886048989</v>
      </c>
      <c r="Z218" s="52">
        <v>32651481</v>
      </c>
      <c r="AA218" s="53">
        <v>729</v>
      </c>
      <c r="AB218" s="54">
        <f t="shared" si="224"/>
        <v>25.453910614525139</v>
      </c>
      <c r="AC218" s="52">
        <v>7875321</v>
      </c>
      <c r="AD218" s="53">
        <v>1085</v>
      </c>
      <c r="AE218" s="54">
        <f t="shared" si="225"/>
        <v>26.309408341416102</v>
      </c>
      <c r="AF218" s="52">
        <v>49218822</v>
      </c>
      <c r="AG218" s="53">
        <v>683</v>
      </c>
      <c r="AH218" s="54">
        <f t="shared" si="226"/>
        <v>25.362049758633493</v>
      </c>
      <c r="AI218" s="52">
        <v>23138501</v>
      </c>
      <c r="AJ218" s="53">
        <v>620</v>
      </c>
      <c r="AK218" s="54">
        <f t="shared" si="227"/>
        <v>25.152129817444219</v>
      </c>
      <c r="AL218" s="52">
        <v>13546196</v>
      </c>
      <c r="AM218" s="53">
        <v>1409</v>
      </c>
      <c r="AN218" s="54">
        <f t="shared" si="228"/>
        <v>26.194459936791226</v>
      </c>
      <c r="AO218" s="52">
        <v>23657655</v>
      </c>
      <c r="AP218" s="53">
        <v>883</v>
      </c>
      <c r="AQ218" s="54">
        <f t="shared" si="229"/>
        <v>26.240713224368502</v>
      </c>
      <c r="AR218" s="52">
        <v>35936597</v>
      </c>
      <c r="AS218" s="53">
        <v>806</v>
      </c>
      <c r="AT218" s="54">
        <f t="shared" si="230"/>
        <v>25.924734641363784</v>
      </c>
      <c r="AU218" s="52">
        <v>55580187</v>
      </c>
      <c r="AV218" s="53">
        <v>707</v>
      </c>
      <c r="AW218" s="54">
        <f t="shared" si="231"/>
        <v>25.322349570200576</v>
      </c>
      <c r="AX218" s="52">
        <v>33453706</v>
      </c>
      <c r="AY218" s="53">
        <v>839</v>
      </c>
      <c r="AZ218" s="54">
        <f t="shared" si="232"/>
        <v>26.023573200992555</v>
      </c>
      <c r="BA218" s="52">
        <v>23509921</v>
      </c>
      <c r="BB218" s="53">
        <v>720</v>
      </c>
      <c r="BC218" s="54">
        <f t="shared" si="233"/>
        <v>25.63189747241011</v>
      </c>
      <c r="BD218" s="52">
        <v>30945990</v>
      </c>
      <c r="BE218" s="53">
        <v>863</v>
      </c>
      <c r="BF218" s="54">
        <f t="shared" si="234"/>
        <v>25.623515439429926</v>
      </c>
      <c r="BG218" s="52">
        <v>45429038</v>
      </c>
      <c r="BH218" s="53">
        <v>748</v>
      </c>
      <c r="BI218" s="54">
        <f t="shared" si="235"/>
        <v>25.168236877523555</v>
      </c>
      <c r="BJ218" s="52">
        <v>43597128</v>
      </c>
      <c r="BK218" s="53">
        <v>633</v>
      </c>
      <c r="BL218" s="54">
        <f t="shared" si="236"/>
        <v>25.370741482965929</v>
      </c>
      <c r="BM218" s="52">
        <v>2054187</v>
      </c>
      <c r="BN218" s="53">
        <v>1486</v>
      </c>
      <c r="BO218" s="54">
        <f t="shared" si="237"/>
        <v>26.422475106685635</v>
      </c>
      <c r="BP218" s="52">
        <v>10864388</v>
      </c>
      <c r="BQ218" s="53">
        <v>1579</v>
      </c>
      <c r="BR218" s="54">
        <f t="shared" si="238"/>
        <v>26.654287643484132</v>
      </c>
      <c r="BS218" s="52">
        <v>13404323</v>
      </c>
      <c r="BT218" s="53">
        <v>943</v>
      </c>
      <c r="BU218" s="54">
        <f t="shared" si="239"/>
        <v>25.493376588267097</v>
      </c>
      <c r="BV218" s="52">
        <v>17700192</v>
      </c>
      <c r="BW218" s="53">
        <v>995</v>
      </c>
      <c r="BX218" s="54">
        <f t="shared" si="240"/>
        <v>26.281035393555204</v>
      </c>
      <c r="BY218" s="52">
        <v>8205044</v>
      </c>
      <c r="BZ218" s="53">
        <v>905</v>
      </c>
      <c r="CA218" s="54">
        <f t="shared" si="241"/>
        <v>25.812892184826016</v>
      </c>
      <c r="CB218" s="52">
        <v>5066917</v>
      </c>
      <c r="CC218" s="53">
        <v>1986</v>
      </c>
      <c r="CD218" s="54">
        <f t="shared" si="242"/>
        <v>26.48706321685783</v>
      </c>
      <c r="CE218" s="52">
        <v>8894662</v>
      </c>
      <c r="CF218" s="53">
        <v>1292</v>
      </c>
      <c r="CG218" s="54">
        <f t="shared" si="243"/>
        <v>26.6227076035442</v>
      </c>
      <c r="CH218" s="52">
        <v>3276</v>
      </c>
      <c r="CI218" s="53">
        <v>819</v>
      </c>
      <c r="CJ218" s="54">
        <f t="shared" si="244"/>
        <v>26.582278481012654</v>
      </c>
      <c r="CK218" s="52">
        <v>1279086</v>
      </c>
      <c r="CL218" s="53">
        <v>671</v>
      </c>
      <c r="CM218" s="54">
        <f t="shared" si="245"/>
        <v>25.600915681037772</v>
      </c>
      <c r="CN218" s="52">
        <v>2710413</v>
      </c>
      <c r="CO218" s="53">
        <v>1394</v>
      </c>
      <c r="CP218" s="54">
        <f t="shared" si="246"/>
        <v>26.461655277145024</v>
      </c>
      <c r="CQ218" s="52">
        <v>13139298</v>
      </c>
      <c r="CR218" s="53">
        <v>1658</v>
      </c>
      <c r="CS218" s="54">
        <f t="shared" si="247"/>
        <v>26.49408756791307</v>
      </c>
      <c r="CT218" s="52">
        <v>12972555</v>
      </c>
      <c r="CU218" s="53">
        <v>979</v>
      </c>
      <c r="CV218" s="54">
        <f t="shared" si="248"/>
        <v>25.975059697532505</v>
      </c>
      <c r="CW218" s="52">
        <v>2074585</v>
      </c>
      <c r="CX218" s="53">
        <v>1009</v>
      </c>
      <c r="CY218" s="54">
        <f t="shared" si="249"/>
        <v>26.079090204187128</v>
      </c>
      <c r="CZ218" s="52">
        <v>630186</v>
      </c>
      <c r="DA218" s="53">
        <v>1751</v>
      </c>
      <c r="DB218" s="54">
        <f t="shared" si="250"/>
        <v>26.643335362142423</v>
      </c>
      <c r="DC218" s="52">
        <v>20390308</v>
      </c>
      <c r="DD218" s="53">
        <v>2217</v>
      </c>
      <c r="DE218" s="54">
        <f t="shared" si="251"/>
        <v>26.122304701307879</v>
      </c>
      <c r="DF218" s="105"/>
      <c r="DG218" s="105"/>
    </row>
    <row r="219" spans="1:111" ht="15" thickBot="1" x14ac:dyDescent="0.35">
      <c r="A219" s="78" t="s">
        <v>246</v>
      </c>
      <c r="B219" s="79">
        <v>141547579</v>
      </c>
      <c r="C219" s="80">
        <v>151</v>
      </c>
      <c r="D219" s="81">
        <f t="shared" si="216"/>
        <v>4.870967741935484</v>
      </c>
      <c r="E219" s="79">
        <v>117679348</v>
      </c>
      <c r="F219" s="80">
        <v>140</v>
      </c>
      <c r="G219" s="81">
        <f t="shared" si="217"/>
        <v>4.8126503953248534</v>
      </c>
      <c r="H219" s="79">
        <v>8896762</v>
      </c>
      <c r="I219" s="80">
        <v>142</v>
      </c>
      <c r="J219" s="81">
        <f t="shared" si="218"/>
        <v>4.8135593220338979</v>
      </c>
      <c r="K219" s="79">
        <v>2770374</v>
      </c>
      <c r="L219" s="80">
        <v>141</v>
      </c>
      <c r="M219" s="81">
        <f t="shared" si="219"/>
        <v>4.7490737622094983</v>
      </c>
      <c r="N219" s="79">
        <v>10940785</v>
      </c>
      <c r="O219" s="80">
        <v>136</v>
      </c>
      <c r="P219" s="81">
        <f t="shared" si="220"/>
        <v>4.8056537102473502</v>
      </c>
      <c r="Q219" s="79">
        <v>2981072</v>
      </c>
      <c r="R219" s="80">
        <v>141</v>
      </c>
      <c r="S219" s="81">
        <f t="shared" si="221"/>
        <v>4.8403707518022658</v>
      </c>
      <c r="T219" s="79">
        <v>4810973</v>
      </c>
      <c r="U219" s="80">
        <v>134</v>
      </c>
      <c r="V219" s="81">
        <f t="shared" si="222"/>
        <v>4.7652916073968701</v>
      </c>
      <c r="W219" s="79">
        <v>8114630</v>
      </c>
      <c r="X219" s="80">
        <v>134</v>
      </c>
      <c r="Y219" s="81">
        <f t="shared" si="223"/>
        <v>4.7568335108271205</v>
      </c>
      <c r="Z219" s="79">
        <v>6141339</v>
      </c>
      <c r="AA219" s="80">
        <v>137</v>
      </c>
      <c r="AB219" s="81">
        <f t="shared" si="224"/>
        <v>4.783519553072626</v>
      </c>
      <c r="AC219" s="79">
        <v>1583320</v>
      </c>
      <c r="AD219" s="80">
        <v>218</v>
      </c>
      <c r="AE219" s="81">
        <f t="shared" si="225"/>
        <v>5.2861299709020368</v>
      </c>
      <c r="AF219" s="79">
        <v>9159102</v>
      </c>
      <c r="AG219" s="80">
        <v>127</v>
      </c>
      <c r="AH219" s="81">
        <f t="shared" si="226"/>
        <v>4.7159301893798737</v>
      </c>
      <c r="AI219" s="79">
        <v>4233405</v>
      </c>
      <c r="AJ219" s="80">
        <v>113</v>
      </c>
      <c r="AK219" s="81">
        <f t="shared" si="227"/>
        <v>4.5841784989858008</v>
      </c>
      <c r="AL219" s="79">
        <v>2706966</v>
      </c>
      <c r="AM219" s="80">
        <v>282</v>
      </c>
      <c r="AN219" s="81">
        <f t="shared" si="228"/>
        <v>5.2426101505856106</v>
      </c>
      <c r="AO219" s="79">
        <v>4642858</v>
      </c>
      <c r="AP219" s="80">
        <v>173</v>
      </c>
      <c r="AQ219" s="81">
        <f t="shared" si="229"/>
        <v>5.1411589895988108</v>
      </c>
      <c r="AR219" s="79">
        <v>6884016</v>
      </c>
      <c r="AS219" s="80">
        <v>154</v>
      </c>
      <c r="AT219" s="81">
        <f t="shared" si="230"/>
        <v>4.9533612093920878</v>
      </c>
      <c r="AU219" s="79">
        <v>10380565</v>
      </c>
      <c r="AV219" s="80">
        <v>132</v>
      </c>
      <c r="AW219" s="81">
        <f t="shared" si="231"/>
        <v>4.7277936962750715</v>
      </c>
      <c r="AX219" s="79">
        <v>6496297</v>
      </c>
      <c r="AY219" s="80">
        <v>163</v>
      </c>
      <c r="AZ219" s="81">
        <f t="shared" si="232"/>
        <v>5.0558312655086848</v>
      </c>
      <c r="BA219" s="79">
        <v>4388266</v>
      </c>
      <c r="BB219" s="80">
        <v>134</v>
      </c>
      <c r="BC219" s="81">
        <f t="shared" si="233"/>
        <v>4.7703809184763264</v>
      </c>
      <c r="BD219" s="79">
        <v>5899064</v>
      </c>
      <c r="BE219" s="80">
        <v>165</v>
      </c>
      <c r="BF219" s="81">
        <f t="shared" si="234"/>
        <v>4.8990498812351539</v>
      </c>
      <c r="BG219" s="79">
        <v>8552559</v>
      </c>
      <c r="BH219" s="80">
        <v>141</v>
      </c>
      <c r="BI219" s="81">
        <f t="shared" si="235"/>
        <v>4.7442799461641991</v>
      </c>
      <c r="BJ219" s="79">
        <v>8096995</v>
      </c>
      <c r="BK219" s="80">
        <v>118</v>
      </c>
      <c r="BL219" s="81">
        <f t="shared" si="236"/>
        <v>4.7294589178356716</v>
      </c>
      <c r="BM219" s="79">
        <v>417982</v>
      </c>
      <c r="BN219" s="80">
        <v>302</v>
      </c>
      <c r="BO219" s="81">
        <f t="shared" si="237"/>
        <v>5.369843527738265</v>
      </c>
      <c r="BP219" s="79">
        <v>2245228</v>
      </c>
      <c r="BQ219" s="80">
        <v>326</v>
      </c>
      <c r="BR219" s="81">
        <f t="shared" si="238"/>
        <v>5.5030384875084399</v>
      </c>
      <c r="BS219" s="79">
        <v>2541320</v>
      </c>
      <c r="BT219" s="80">
        <v>179</v>
      </c>
      <c r="BU219" s="81">
        <f t="shared" si="239"/>
        <v>4.8391457150581241</v>
      </c>
      <c r="BV219" s="79">
        <v>3494429</v>
      </c>
      <c r="BW219" s="80">
        <v>196</v>
      </c>
      <c r="BX219" s="81">
        <f t="shared" si="240"/>
        <v>5.1769677760169044</v>
      </c>
      <c r="BY219" s="79">
        <v>1578917</v>
      </c>
      <c r="BZ219" s="80">
        <v>174</v>
      </c>
      <c r="CA219" s="81">
        <f t="shared" si="241"/>
        <v>4.9629207073588137</v>
      </c>
      <c r="CB219" s="79">
        <v>1045854</v>
      </c>
      <c r="CC219" s="80">
        <v>410</v>
      </c>
      <c r="CD219" s="81">
        <f t="shared" si="242"/>
        <v>5.4681248332888766</v>
      </c>
      <c r="CE219" s="79">
        <v>1821395</v>
      </c>
      <c r="CF219" s="80">
        <v>264</v>
      </c>
      <c r="CG219" s="81">
        <f t="shared" si="243"/>
        <v>5.4399340614053155</v>
      </c>
      <c r="CH219" s="79">
        <v>590</v>
      </c>
      <c r="CI219" s="80">
        <v>148</v>
      </c>
      <c r="CJ219" s="81">
        <f t="shared" si="244"/>
        <v>4.8036351833820188</v>
      </c>
      <c r="CK219" s="79">
        <v>239602</v>
      </c>
      <c r="CL219" s="80">
        <v>126</v>
      </c>
      <c r="CM219" s="81">
        <f t="shared" si="245"/>
        <v>4.8073254483021755</v>
      </c>
      <c r="CN219" s="79">
        <v>552472</v>
      </c>
      <c r="CO219" s="80">
        <v>284</v>
      </c>
      <c r="CP219" s="81">
        <f t="shared" si="246"/>
        <v>5.3910402429764614</v>
      </c>
      <c r="CQ219" s="79">
        <v>2711170</v>
      </c>
      <c r="CR219" s="80">
        <v>342</v>
      </c>
      <c r="CS219" s="81">
        <f t="shared" si="247"/>
        <v>5.4650047938638542</v>
      </c>
      <c r="CT219" s="79">
        <v>2521968</v>
      </c>
      <c r="CU219" s="80">
        <v>190</v>
      </c>
      <c r="CV219" s="81">
        <f t="shared" si="248"/>
        <v>5.0411249668347047</v>
      </c>
      <c r="CW219" s="79">
        <v>414227</v>
      </c>
      <c r="CX219" s="80">
        <v>201</v>
      </c>
      <c r="CY219" s="81">
        <f t="shared" si="249"/>
        <v>5.1951408632721634</v>
      </c>
      <c r="CZ219" s="79">
        <v>132711</v>
      </c>
      <c r="DA219" s="80">
        <v>369</v>
      </c>
      <c r="DB219" s="81">
        <f t="shared" si="250"/>
        <v>5.6147291539866098</v>
      </c>
      <c r="DC219" s="79">
        <v>4150366</v>
      </c>
      <c r="DD219" s="80">
        <v>451</v>
      </c>
      <c r="DE219" s="81">
        <f t="shared" si="251"/>
        <v>5.3140096618357484</v>
      </c>
      <c r="DF219" s="105"/>
      <c r="DG219" s="105"/>
    </row>
    <row r="220" spans="1:111" x14ac:dyDescent="0.3">
      <c r="A220" s="67"/>
      <c r="B220" s="68"/>
      <c r="C220" s="68"/>
      <c r="D220" s="69"/>
      <c r="E220" s="68"/>
      <c r="F220" s="68"/>
      <c r="G220" s="69"/>
      <c r="H220" s="68"/>
      <c r="I220" s="68"/>
      <c r="J220" s="69"/>
      <c r="K220" s="68"/>
      <c r="L220" s="68"/>
      <c r="M220" s="69"/>
      <c r="N220" s="68"/>
      <c r="O220" s="68"/>
      <c r="P220" s="69"/>
      <c r="Q220" s="68"/>
      <c r="R220" s="68"/>
      <c r="S220" s="69"/>
      <c r="T220" s="68"/>
      <c r="U220" s="68"/>
      <c r="V220" s="69"/>
      <c r="W220" s="68"/>
      <c r="X220" s="68"/>
      <c r="Y220" s="69"/>
      <c r="Z220" s="68"/>
      <c r="AA220" s="68"/>
      <c r="AB220" s="69"/>
      <c r="AC220" s="68"/>
      <c r="AD220" s="68"/>
      <c r="AE220" s="69"/>
      <c r="AF220" s="68"/>
      <c r="AG220" s="68"/>
      <c r="AH220" s="69"/>
      <c r="AI220" s="68"/>
      <c r="AJ220" s="68"/>
      <c r="AK220" s="69"/>
      <c r="AL220" s="68"/>
      <c r="AM220" s="68"/>
      <c r="AN220" s="69"/>
      <c r="AO220" s="68"/>
      <c r="AP220" s="68"/>
      <c r="AQ220" s="69"/>
      <c r="AR220" s="68"/>
      <c r="AS220" s="68"/>
      <c r="AT220" s="69"/>
      <c r="AU220" s="68"/>
      <c r="AV220" s="68"/>
      <c r="AW220" s="69"/>
      <c r="AX220" s="68"/>
      <c r="AY220" s="68"/>
      <c r="AZ220" s="69"/>
      <c r="BA220" s="68"/>
      <c r="BB220" s="68"/>
      <c r="BC220" s="69"/>
      <c r="BD220" s="68"/>
      <c r="BE220" s="68"/>
      <c r="BF220" s="69"/>
      <c r="BG220" s="68"/>
      <c r="BH220" s="68"/>
      <c r="BI220" s="69"/>
      <c r="BJ220" s="68"/>
      <c r="BK220" s="68"/>
      <c r="BL220" s="69"/>
      <c r="BM220" s="68"/>
      <c r="BN220" s="68"/>
      <c r="BO220" s="69"/>
      <c r="BP220" s="68"/>
      <c r="BQ220" s="68"/>
      <c r="BR220" s="69"/>
      <c r="BS220" s="68"/>
      <c r="BT220" s="68"/>
      <c r="BU220" s="69"/>
      <c r="BV220" s="68"/>
      <c r="BW220" s="68"/>
      <c r="BX220" s="69"/>
      <c r="BY220" s="68"/>
      <c r="BZ220" s="68"/>
      <c r="CA220" s="69"/>
      <c r="CB220" s="68"/>
      <c r="CC220" s="68"/>
      <c r="CD220" s="69"/>
      <c r="CE220" s="68"/>
      <c r="CF220" s="68"/>
      <c r="CG220" s="69"/>
      <c r="CH220" s="68"/>
      <c r="CI220" s="68"/>
      <c r="CJ220" s="69"/>
      <c r="CK220" s="68"/>
      <c r="CL220" s="68"/>
      <c r="CM220" s="69"/>
      <c r="CN220" s="68"/>
      <c r="CO220" s="68"/>
      <c r="CP220" s="69"/>
      <c r="CQ220" s="68"/>
      <c r="CR220" s="68"/>
      <c r="CS220" s="69"/>
      <c r="CT220" s="68"/>
      <c r="CU220" s="68"/>
      <c r="CV220" s="69"/>
      <c r="CW220" s="68"/>
      <c r="CX220" s="68"/>
      <c r="CY220" s="69"/>
      <c r="CZ220" s="68"/>
      <c r="DA220" s="68"/>
      <c r="DB220" s="69"/>
      <c r="DC220" s="68"/>
      <c r="DD220" s="68"/>
      <c r="DE220" s="69"/>
      <c r="DF220" s="105"/>
      <c r="DG220" s="105"/>
    </row>
    <row r="221" spans="1:111" x14ac:dyDescent="0.3">
      <c r="A221" s="43" t="s">
        <v>247</v>
      </c>
      <c r="B221" s="44">
        <v>1240203377</v>
      </c>
      <c r="C221" s="45">
        <v>1326</v>
      </c>
      <c r="D221" s="46">
        <f>D222+D232</f>
        <v>100.07541478129713</v>
      </c>
      <c r="E221" s="44">
        <v>1045610627</v>
      </c>
      <c r="F221" s="45">
        <v>1245</v>
      </c>
      <c r="G221" s="46">
        <f>G222+G232</f>
        <v>100.08032128514056</v>
      </c>
      <c r="H221" s="44">
        <v>78795081</v>
      </c>
      <c r="I221" s="45">
        <v>1255</v>
      </c>
      <c r="J221" s="46">
        <f>J222+J232</f>
        <v>99.920318725099605</v>
      </c>
      <c r="K221" s="44">
        <v>24582385</v>
      </c>
      <c r="L221" s="45">
        <v>1249</v>
      </c>
      <c r="M221" s="46">
        <f>M222+M232</f>
        <v>100</v>
      </c>
      <c r="N221" s="44">
        <v>98290297</v>
      </c>
      <c r="O221" s="45">
        <v>1217</v>
      </c>
      <c r="P221" s="46">
        <f>P222+P232</f>
        <v>100</v>
      </c>
      <c r="Q221" s="44">
        <v>26210406</v>
      </c>
      <c r="R221" s="45">
        <v>1244</v>
      </c>
      <c r="S221" s="46">
        <f>S222+S232</f>
        <v>100</v>
      </c>
      <c r="T221" s="44">
        <v>42876776</v>
      </c>
      <c r="U221" s="45">
        <v>1194</v>
      </c>
      <c r="V221" s="46">
        <f>V222+V232</f>
        <v>100</v>
      </c>
      <c r="W221" s="44">
        <v>73913470</v>
      </c>
      <c r="X221" s="45">
        <v>1223</v>
      </c>
      <c r="Y221" s="46">
        <f>Y222+Y232</f>
        <v>100</v>
      </c>
      <c r="Z221" s="44">
        <v>55231704</v>
      </c>
      <c r="AA221" s="45">
        <v>1233</v>
      </c>
      <c r="AB221" s="46">
        <f>AB222+AB232</f>
        <v>100</v>
      </c>
      <c r="AC221" s="44">
        <v>12726075</v>
      </c>
      <c r="AD221" s="45">
        <v>1754</v>
      </c>
      <c r="AE221" s="46">
        <f>AE222+AE232</f>
        <v>99.942987457240591</v>
      </c>
      <c r="AF221" s="44">
        <v>82869312</v>
      </c>
      <c r="AG221" s="45">
        <v>1150</v>
      </c>
      <c r="AH221" s="46">
        <f>AH222+AH232</f>
        <v>100</v>
      </c>
      <c r="AI221" s="44">
        <v>38868777</v>
      </c>
      <c r="AJ221" s="45">
        <v>1042</v>
      </c>
      <c r="AK221" s="46">
        <f>AK222+AK232</f>
        <v>100</v>
      </c>
      <c r="AL221" s="44">
        <v>22287262</v>
      </c>
      <c r="AM221" s="45">
        <v>2319</v>
      </c>
      <c r="AN221" s="46">
        <f>AN222+AN232</f>
        <v>100</v>
      </c>
      <c r="AO221" s="44">
        <v>38621313</v>
      </c>
      <c r="AP221" s="45">
        <v>1441</v>
      </c>
      <c r="AQ221" s="46">
        <f>AQ222+AQ232</f>
        <v>99.93060374739764</v>
      </c>
      <c r="AR221" s="44">
        <v>58964988</v>
      </c>
      <c r="AS221" s="45">
        <v>1322</v>
      </c>
      <c r="AT221" s="46">
        <f>AT222+AT232</f>
        <v>100</v>
      </c>
      <c r="AU221" s="44">
        <v>94020212</v>
      </c>
      <c r="AV221" s="45">
        <v>1196</v>
      </c>
      <c r="AW221" s="46">
        <f>AW222+AW232</f>
        <v>100</v>
      </c>
      <c r="AX221" s="44">
        <v>55204089</v>
      </c>
      <c r="AY221" s="45">
        <v>1385</v>
      </c>
      <c r="AZ221" s="46">
        <f>AZ222+AZ232</f>
        <v>100</v>
      </c>
      <c r="BA221" s="44">
        <v>38898914</v>
      </c>
      <c r="BB221" s="45">
        <v>1191</v>
      </c>
      <c r="BC221" s="46">
        <f>BC222+BC232</f>
        <v>100</v>
      </c>
      <c r="BD221" s="44">
        <v>51552826</v>
      </c>
      <c r="BE221" s="45">
        <v>1438</v>
      </c>
      <c r="BF221" s="46">
        <f>BF222+BF232</f>
        <v>100</v>
      </c>
      <c r="BG221" s="44">
        <v>77873626</v>
      </c>
      <c r="BH221" s="45">
        <v>1282</v>
      </c>
      <c r="BI221" s="46">
        <f>BI222+BI232</f>
        <v>100</v>
      </c>
      <c r="BJ221" s="44">
        <v>73823114</v>
      </c>
      <c r="BK221" s="45">
        <v>1071</v>
      </c>
      <c r="BL221" s="46">
        <f>BL222+BL232</f>
        <v>100</v>
      </c>
      <c r="BM221" s="44">
        <v>3314295</v>
      </c>
      <c r="BN221" s="45">
        <v>2398</v>
      </c>
      <c r="BO221" s="46">
        <f>BO222+BO232</f>
        <v>100.0417014178482</v>
      </c>
      <c r="BP221" s="44">
        <v>17559979</v>
      </c>
      <c r="BQ221" s="45">
        <v>2552</v>
      </c>
      <c r="BR221" s="46">
        <f>BR222+BR232</f>
        <v>100</v>
      </c>
      <c r="BS221" s="44">
        <v>22076236</v>
      </c>
      <c r="BT221" s="45">
        <v>1552</v>
      </c>
      <c r="BU221" s="46">
        <f>BU222+BU232</f>
        <v>100</v>
      </c>
      <c r="BV221" s="44">
        <v>28790543</v>
      </c>
      <c r="BW221" s="45">
        <v>1618</v>
      </c>
      <c r="BX221" s="46">
        <f>BX222+BX232</f>
        <v>100</v>
      </c>
      <c r="BY221" s="44">
        <v>13505610</v>
      </c>
      <c r="BZ221" s="45">
        <v>1489</v>
      </c>
      <c r="CA221" s="46">
        <f>CA222+CA232</f>
        <v>100</v>
      </c>
      <c r="CB221" s="44">
        <v>8243636</v>
      </c>
      <c r="CC221" s="45">
        <v>3232</v>
      </c>
      <c r="CD221" s="46">
        <f>CD222+CD232</f>
        <v>99.969059405940598</v>
      </c>
      <c r="CE221" s="44">
        <v>14361357</v>
      </c>
      <c r="CF221" s="45">
        <v>2085</v>
      </c>
      <c r="CG221" s="46">
        <f>CG222+CG232</f>
        <v>100.04796163069545</v>
      </c>
      <c r="CH221" s="44">
        <v>5497</v>
      </c>
      <c r="CI221" s="45">
        <v>1374</v>
      </c>
      <c r="CJ221" s="46">
        <f>CJ222+CJ232</f>
        <v>100</v>
      </c>
      <c r="CK221" s="44">
        <v>2144342</v>
      </c>
      <c r="CL221" s="45">
        <v>1125</v>
      </c>
      <c r="CM221" s="46">
        <f>CM222+CM232</f>
        <v>100</v>
      </c>
      <c r="CN221" s="44">
        <v>4417756</v>
      </c>
      <c r="CO221" s="45">
        <v>2273</v>
      </c>
      <c r="CP221" s="46">
        <f>CP222+CP232</f>
        <v>99.956005279366479</v>
      </c>
      <c r="CQ221" s="44">
        <v>21382340</v>
      </c>
      <c r="CR221" s="45">
        <v>2697</v>
      </c>
      <c r="CS221" s="46">
        <f>CS222+CS232</f>
        <v>100</v>
      </c>
      <c r="CT221" s="44">
        <v>21164152</v>
      </c>
      <c r="CU221" s="45">
        <v>1597</v>
      </c>
      <c r="CV221" s="46">
        <f>CV222+CV232</f>
        <v>100</v>
      </c>
      <c r="CW221" s="44">
        <v>3364014</v>
      </c>
      <c r="CX221" s="45">
        <v>1635</v>
      </c>
      <c r="CY221" s="46">
        <f>CY222+CY232</f>
        <v>100.06116207951071</v>
      </c>
      <c r="CZ221" s="44">
        <v>976815</v>
      </c>
      <c r="DA221" s="45">
        <v>2713</v>
      </c>
      <c r="DB221" s="46">
        <f>DB222+DB232</f>
        <v>100</v>
      </c>
      <c r="DC221" s="44">
        <v>33286178</v>
      </c>
      <c r="DD221" s="45">
        <v>3619</v>
      </c>
      <c r="DE221" s="46">
        <f>DE222+DE232</f>
        <v>100</v>
      </c>
      <c r="DF221" s="105"/>
      <c r="DG221" s="105"/>
    </row>
    <row r="222" spans="1:111" x14ac:dyDescent="0.3">
      <c r="A222" s="47" t="s">
        <v>248</v>
      </c>
      <c r="B222" s="48">
        <v>653243263</v>
      </c>
      <c r="C222" s="49">
        <v>699</v>
      </c>
      <c r="D222" s="50">
        <f t="shared" ref="D222:D234" si="252">C222/C$221*100</f>
        <v>52.714932126696837</v>
      </c>
      <c r="E222" s="48">
        <v>551405275</v>
      </c>
      <c r="F222" s="49">
        <v>657</v>
      </c>
      <c r="G222" s="50">
        <f t="shared" ref="G222:G234" si="253">F222/F$221*100</f>
        <v>52.771084337349393</v>
      </c>
      <c r="H222" s="48">
        <v>41535338</v>
      </c>
      <c r="I222" s="49">
        <v>661</v>
      </c>
      <c r="J222" s="50">
        <f t="shared" ref="J222:J234" si="254">I222/I$221*100</f>
        <v>52.669322709163346</v>
      </c>
      <c r="K222" s="48">
        <v>12946282</v>
      </c>
      <c r="L222" s="49">
        <v>658</v>
      </c>
      <c r="M222" s="50">
        <f t="shared" ref="M222:M234" si="255">L222/L$221*100</f>
        <v>52.68214571657326</v>
      </c>
      <c r="N222" s="48">
        <v>51847498</v>
      </c>
      <c r="O222" s="49">
        <v>642</v>
      </c>
      <c r="P222" s="50">
        <f t="shared" ref="P222:P234" si="256">O222/O$221*100</f>
        <v>52.752670501232537</v>
      </c>
      <c r="Q222" s="48">
        <v>13812914</v>
      </c>
      <c r="R222" s="49">
        <v>656</v>
      </c>
      <c r="S222" s="50">
        <f t="shared" ref="S222:S234" si="257">R222/R$221*100</f>
        <v>52.733118971061089</v>
      </c>
      <c r="T222" s="48">
        <v>22613921</v>
      </c>
      <c r="U222" s="49">
        <v>630</v>
      </c>
      <c r="V222" s="50">
        <f t="shared" ref="V222:V234" si="258">U222/U$221*100</f>
        <v>52.76381909547738</v>
      </c>
      <c r="W222" s="48">
        <v>39050447</v>
      </c>
      <c r="X222" s="49">
        <v>646</v>
      </c>
      <c r="Y222" s="50">
        <f t="shared" ref="Y222:Y234" si="259">X222/X$221*100</f>
        <v>52.820932134096488</v>
      </c>
      <c r="Z222" s="48">
        <v>29150047</v>
      </c>
      <c r="AA222" s="49">
        <v>651</v>
      </c>
      <c r="AB222" s="50">
        <f t="shared" ref="AB222:AB234" si="260">AA222/AA$221*100</f>
        <v>52.798053527980535</v>
      </c>
      <c r="AC222" s="48">
        <v>6700508</v>
      </c>
      <c r="AD222" s="49">
        <v>923</v>
      </c>
      <c r="AE222" s="50">
        <f t="shared" ref="AE222:AE234" si="261">AD222/AD$221*100</f>
        <v>52.622576966932719</v>
      </c>
      <c r="AF222" s="48">
        <v>43734945</v>
      </c>
      <c r="AG222" s="49">
        <v>607</v>
      </c>
      <c r="AH222" s="50">
        <f t="shared" ref="AH222:AH234" si="262">AG222/AG$221*100</f>
        <v>52.782608695652179</v>
      </c>
      <c r="AI222" s="48">
        <v>20510139</v>
      </c>
      <c r="AJ222" s="49">
        <v>550</v>
      </c>
      <c r="AK222" s="50">
        <f t="shared" ref="AK222:AK234" si="263">AJ222/AJ$221*100</f>
        <v>52.783109404990405</v>
      </c>
      <c r="AL222" s="48">
        <v>11647746</v>
      </c>
      <c r="AM222" s="49">
        <v>1212</v>
      </c>
      <c r="AN222" s="50">
        <f t="shared" ref="AN222:AN234" si="264">AM222/AM$221*100</f>
        <v>52.263906856403622</v>
      </c>
      <c r="AO222" s="48">
        <v>20355006</v>
      </c>
      <c r="AP222" s="49">
        <v>759</v>
      </c>
      <c r="AQ222" s="50">
        <f t="shared" ref="AQ222:AQ234" si="265">AP222/AP$221*100</f>
        <v>52.671755725190842</v>
      </c>
      <c r="AR222" s="48">
        <v>31076920</v>
      </c>
      <c r="AS222" s="49">
        <v>697</v>
      </c>
      <c r="AT222" s="50">
        <f t="shared" ref="AT222:AT234" si="266">AS222/AS$221*100</f>
        <v>52.723146747352502</v>
      </c>
      <c r="AU222" s="48">
        <v>49623925</v>
      </c>
      <c r="AV222" s="49">
        <v>631</v>
      </c>
      <c r="AW222" s="50">
        <f t="shared" ref="AW222:AW234" si="267">AV222/AV$221*100</f>
        <v>52.759197324414721</v>
      </c>
      <c r="AX222" s="48">
        <v>29088090</v>
      </c>
      <c r="AY222" s="49">
        <v>730</v>
      </c>
      <c r="AZ222" s="50">
        <f t="shared" ref="AZ222:AZ234" si="268">AY222/AY$221*100</f>
        <v>52.707581227436826</v>
      </c>
      <c r="BA222" s="48">
        <v>20512565</v>
      </c>
      <c r="BB222" s="49">
        <v>628</v>
      </c>
      <c r="BC222" s="50">
        <f t="shared" ref="BC222:BC234" si="269">BB222/BB$221*100</f>
        <v>52.728799328295551</v>
      </c>
      <c r="BD222" s="48">
        <v>27097562</v>
      </c>
      <c r="BE222" s="49">
        <v>756</v>
      </c>
      <c r="BF222" s="50">
        <f t="shared" ref="BF222:BF234" si="270">BE222/BE$221*100</f>
        <v>52.573018080667588</v>
      </c>
      <c r="BG222" s="48">
        <v>41077086</v>
      </c>
      <c r="BH222" s="49">
        <v>676</v>
      </c>
      <c r="BI222" s="50">
        <f t="shared" ref="BI222:BI234" si="271">BH222/BH$221*100</f>
        <v>52.730109204368169</v>
      </c>
      <c r="BJ222" s="48">
        <v>39024336</v>
      </c>
      <c r="BK222" s="49">
        <v>566</v>
      </c>
      <c r="BL222" s="50">
        <f t="shared" ref="BL222:BL234" si="272">BK222/BK$221*100</f>
        <v>52.847805788982264</v>
      </c>
      <c r="BM222" s="48">
        <v>1731111</v>
      </c>
      <c r="BN222" s="49">
        <v>1253</v>
      </c>
      <c r="BO222" s="50">
        <f t="shared" ref="BO222:BO234" si="273">BN222/BN$221*100</f>
        <v>52.251876563803165</v>
      </c>
      <c r="BP222" s="48">
        <v>9166476</v>
      </c>
      <c r="BQ222" s="49">
        <v>1332</v>
      </c>
      <c r="BR222" s="50">
        <f t="shared" ref="BR222:BR234" si="274">BQ222/BQ$221*100</f>
        <v>52.194357366771158</v>
      </c>
      <c r="BS222" s="48">
        <v>11595227</v>
      </c>
      <c r="BT222" s="49">
        <v>815</v>
      </c>
      <c r="BU222" s="50">
        <f t="shared" ref="BU222:BU234" si="275">BT222/BT$221*100</f>
        <v>52.512886597938149</v>
      </c>
      <c r="BV222" s="48">
        <v>15138779</v>
      </c>
      <c r="BW222" s="49">
        <v>851</v>
      </c>
      <c r="BX222" s="50">
        <f t="shared" ref="BX222:BX234" si="276">BW222/BW$221*100</f>
        <v>52.595797280593324</v>
      </c>
      <c r="BY222" s="48">
        <v>7101487</v>
      </c>
      <c r="BZ222" s="49">
        <v>783</v>
      </c>
      <c r="CA222" s="50">
        <f t="shared" ref="CA222:CA234" si="277">BZ222/BZ$221*100</f>
        <v>52.585627938213563</v>
      </c>
      <c r="CB222" s="48">
        <v>4293882</v>
      </c>
      <c r="CC222" s="49">
        <v>1683</v>
      </c>
      <c r="CD222" s="50">
        <f t="shared" ref="CD222:CD234" si="278">CC222/CC$221*100</f>
        <v>52.073019801980202</v>
      </c>
      <c r="CE222" s="48">
        <v>7517454</v>
      </c>
      <c r="CF222" s="49">
        <v>1092</v>
      </c>
      <c r="CG222" s="50">
        <f t="shared" ref="CG222:CG234" si="279">CF222/CF$221*100</f>
        <v>52.374100719424469</v>
      </c>
      <c r="CH222" s="48">
        <v>2956</v>
      </c>
      <c r="CI222" s="49">
        <v>739</v>
      </c>
      <c r="CJ222" s="50">
        <f t="shared" ref="CJ222:CJ234" si="280">CI222/CI$221*100</f>
        <v>53.784570596797678</v>
      </c>
      <c r="CK222" s="48">
        <v>1132152</v>
      </c>
      <c r="CL222" s="49">
        <v>594</v>
      </c>
      <c r="CM222" s="50">
        <f t="shared" ref="CM222:CM234" si="281">CL222/CL$221*100</f>
        <v>52.800000000000004</v>
      </c>
      <c r="CN222" s="48">
        <v>2310025</v>
      </c>
      <c r="CO222" s="49">
        <v>1188</v>
      </c>
      <c r="CP222" s="50">
        <f t="shared" ref="CP222:CP234" si="282">CO222/CO$221*100</f>
        <v>52.265728112626483</v>
      </c>
      <c r="CQ222" s="48">
        <v>11148018</v>
      </c>
      <c r="CR222" s="49">
        <v>1406</v>
      </c>
      <c r="CS222" s="50">
        <f t="shared" ref="CS222:CS234" si="283">CR222/CR$221*100</f>
        <v>52.131998516870595</v>
      </c>
      <c r="CT222" s="48">
        <v>11120457</v>
      </c>
      <c r="CU222" s="49">
        <v>839</v>
      </c>
      <c r="CV222" s="50">
        <f t="shared" ref="CV222:CV234" si="284">CU222/CU$221*100</f>
        <v>52.536005009392603</v>
      </c>
      <c r="CW222" s="48">
        <v>1778665</v>
      </c>
      <c r="CX222" s="49">
        <v>865</v>
      </c>
      <c r="CY222" s="50">
        <f t="shared" ref="CY222:CY234" si="285">CX222/CX$221*100</f>
        <v>52.905198776758411</v>
      </c>
      <c r="CZ222" s="48">
        <v>517831</v>
      </c>
      <c r="DA222" s="49">
        <v>1438</v>
      </c>
      <c r="DB222" s="50">
        <f t="shared" ref="DB222:DB234" si="286">DA222/DA$221*100</f>
        <v>53.00405455215629</v>
      </c>
      <c r="DC222" s="48">
        <v>17283468</v>
      </c>
      <c r="DD222" s="49">
        <v>1879</v>
      </c>
      <c r="DE222" s="50">
        <f t="shared" ref="DE222:DE234" si="287">DD222/DD$221*100</f>
        <v>51.920420005526388</v>
      </c>
      <c r="DF222" s="104"/>
      <c r="DG222" s="104"/>
    </row>
    <row r="223" spans="1:111" x14ac:dyDescent="0.3">
      <c r="A223" s="51" t="s">
        <v>249</v>
      </c>
      <c r="B223" s="52">
        <v>76661909</v>
      </c>
      <c r="C223" s="53">
        <v>82</v>
      </c>
      <c r="D223" s="54">
        <f t="shared" si="252"/>
        <v>6.1840120663650078</v>
      </c>
      <c r="E223" s="52">
        <v>63985386</v>
      </c>
      <c r="F223" s="53">
        <v>76</v>
      </c>
      <c r="G223" s="54">
        <f t="shared" si="253"/>
        <v>6.1044176706827313</v>
      </c>
      <c r="H223" s="52">
        <v>4832229</v>
      </c>
      <c r="I223" s="53">
        <v>77</v>
      </c>
      <c r="J223" s="54">
        <f t="shared" si="254"/>
        <v>6.1354581673306772</v>
      </c>
      <c r="K223" s="52">
        <v>1526647</v>
      </c>
      <c r="L223" s="53">
        <v>78</v>
      </c>
      <c r="M223" s="54">
        <f t="shared" si="255"/>
        <v>6.2449959967974378</v>
      </c>
      <c r="N223" s="52">
        <v>5947049</v>
      </c>
      <c r="O223" s="53">
        <v>74</v>
      </c>
      <c r="P223" s="54">
        <f t="shared" si="256"/>
        <v>6.0805258833196385</v>
      </c>
      <c r="Q223" s="52">
        <v>1618341</v>
      </c>
      <c r="R223" s="53">
        <v>77</v>
      </c>
      <c r="S223" s="54">
        <f t="shared" si="257"/>
        <v>6.189710610932476</v>
      </c>
      <c r="T223" s="52">
        <v>2631811</v>
      </c>
      <c r="U223" s="53">
        <v>73</v>
      </c>
      <c r="V223" s="54">
        <f t="shared" si="258"/>
        <v>6.1139028475711887</v>
      </c>
      <c r="W223" s="52">
        <v>4424347</v>
      </c>
      <c r="X223" s="53">
        <v>73</v>
      </c>
      <c r="Y223" s="54">
        <f t="shared" si="259"/>
        <v>5.9689288634505315</v>
      </c>
      <c r="Z223" s="52">
        <v>3341922</v>
      </c>
      <c r="AA223" s="53">
        <v>75</v>
      </c>
      <c r="AB223" s="54">
        <f t="shared" si="260"/>
        <v>6.0827250608272507</v>
      </c>
      <c r="AC223" s="52">
        <v>833311</v>
      </c>
      <c r="AD223" s="53">
        <v>115</v>
      </c>
      <c r="AE223" s="54">
        <f t="shared" si="261"/>
        <v>6.5564424173318132</v>
      </c>
      <c r="AF223" s="52">
        <v>5026987</v>
      </c>
      <c r="AG223" s="53">
        <v>70</v>
      </c>
      <c r="AH223" s="54">
        <f t="shared" si="262"/>
        <v>6.0869565217391308</v>
      </c>
      <c r="AI223" s="52">
        <v>2334806</v>
      </c>
      <c r="AJ223" s="53">
        <v>63</v>
      </c>
      <c r="AK223" s="54">
        <f t="shared" si="263"/>
        <v>6.046065259117082</v>
      </c>
      <c r="AL223" s="52">
        <v>1437294</v>
      </c>
      <c r="AM223" s="53">
        <v>150</v>
      </c>
      <c r="AN223" s="54">
        <f t="shared" si="264"/>
        <v>6.4683053040103493</v>
      </c>
      <c r="AO223" s="52">
        <v>2480729</v>
      </c>
      <c r="AP223" s="53">
        <v>93</v>
      </c>
      <c r="AQ223" s="54">
        <f t="shared" si="265"/>
        <v>6.4538514920194316</v>
      </c>
      <c r="AR223" s="52">
        <v>3748727</v>
      </c>
      <c r="AS223" s="53">
        <v>84</v>
      </c>
      <c r="AT223" s="54">
        <f t="shared" si="266"/>
        <v>6.3540090771558244</v>
      </c>
      <c r="AU223" s="52">
        <v>5654022</v>
      </c>
      <c r="AV223" s="53">
        <v>72</v>
      </c>
      <c r="AW223" s="54">
        <f t="shared" si="267"/>
        <v>6.0200668896321075</v>
      </c>
      <c r="AX223" s="52">
        <v>3458671</v>
      </c>
      <c r="AY223" s="53">
        <v>87</v>
      </c>
      <c r="AZ223" s="54">
        <f t="shared" si="268"/>
        <v>6.2815884476534301</v>
      </c>
      <c r="BA223" s="52">
        <v>2384135</v>
      </c>
      <c r="BB223" s="53">
        <v>73</v>
      </c>
      <c r="BC223" s="54">
        <f t="shared" si="269"/>
        <v>6.1293031066330812</v>
      </c>
      <c r="BD223" s="52">
        <v>3196851</v>
      </c>
      <c r="BE223" s="53">
        <v>89</v>
      </c>
      <c r="BF223" s="54">
        <f t="shared" si="270"/>
        <v>6.1891515994436714</v>
      </c>
      <c r="BG223" s="52">
        <v>4695979</v>
      </c>
      <c r="BH223" s="53">
        <v>77</v>
      </c>
      <c r="BI223" s="54">
        <f t="shared" si="271"/>
        <v>6.0062402496099843</v>
      </c>
      <c r="BJ223" s="52">
        <v>4411528</v>
      </c>
      <c r="BK223" s="53">
        <v>64</v>
      </c>
      <c r="BL223" s="54">
        <f t="shared" si="272"/>
        <v>5.9757236227824464</v>
      </c>
      <c r="BM223" s="52">
        <v>222418</v>
      </c>
      <c r="BN223" s="53">
        <v>161</v>
      </c>
      <c r="BO223" s="54">
        <f t="shared" si="273"/>
        <v>6.7139282735613008</v>
      </c>
      <c r="BP223" s="52">
        <v>1171662</v>
      </c>
      <c r="BQ223" s="53">
        <v>170</v>
      </c>
      <c r="BR223" s="54">
        <f t="shared" si="274"/>
        <v>6.6614420062695929</v>
      </c>
      <c r="BS223" s="52">
        <v>1393986</v>
      </c>
      <c r="BT223" s="53">
        <v>98</v>
      </c>
      <c r="BU223" s="54">
        <f t="shared" si="275"/>
        <v>6.3144329896907214</v>
      </c>
      <c r="BV223" s="52">
        <v>1870455</v>
      </c>
      <c r="BW223" s="53">
        <v>105</v>
      </c>
      <c r="BX223" s="54">
        <f t="shared" si="276"/>
        <v>6.4894932014833122</v>
      </c>
      <c r="BY223" s="52">
        <v>857246</v>
      </c>
      <c r="BZ223" s="53">
        <v>95</v>
      </c>
      <c r="CA223" s="54">
        <f t="shared" si="277"/>
        <v>6.3801208865010075</v>
      </c>
      <c r="CB223" s="52">
        <v>540799</v>
      </c>
      <c r="CC223" s="53">
        <v>212</v>
      </c>
      <c r="CD223" s="54">
        <f t="shared" si="278"/>
        <v>6.5594059405940595</v>
      </c>
      <c r="CE223" s="52">
        <v>958299</v>
      </c>
      <c r="CF223" s="53">
        <v>139</v>
      </c>
      <c r="CG223" s="54">
        <f t="shared" si="279"/>
        <v>6.666666666666667</v>
      </c>
      <c r="CH223" s="52">
        <v>324</v>
      </c>
      <c r="CI223" s="53">
        <v>81</v>
      </c>
      <c r="CJ223" s="54">
        <f t="shared" si="280"/>
        <v>5.8951965065502181</v>
      </c>
      <c r="CK223" s="52">
        <v>130719</v>
      </c>
      <c r="CL223" s="53">
        <v>69</v>
      </c>
      <c r="CM223" s="54">
        <f t="shared" si="281"/>
        <v>6.1333333333333329</v>
      </c>
      <c r="CN223" s="52">
        <v>289398</v>
      </c>
      <c r="CO223" s="53">
        <v>149</v>
      </c>
      <c r="CP223" s="54">
        <f t="shared" si="282"/>
        <v>6.5552133743950716</v>
      </c>
      <c r="CQ223" s="52">
        <v>1403728</v>
      </c>
      <c r="CR223" s="53">
        <v>177</v>
      </c>
      <c r="CS223" s="54">
        <f t="shared" si="283"/>
        <v>6.5628476084538381</v>
      </c>
      <c r="CT223" s="52">
        <v>1366579</v>
      </c>
      <c r="CU223" s="53">
        <v>103</v>
      </c>
      <c r="CV223" s="54">
        <f t="shared" si="284"/>
        <v>6.4495929868503445</v>
      </c>
      <c r="CW223" s="52">
        <v>216778</v>
      </c>
      <c r="CX223" s="53">
        <v>105</v>
      </c>
      <c r="CY223" s="54">
        <f t="shared" si="285"/>
        <v>6.4220183486238538</v>
      </c>
      <c r="CZ223" s="52">
        <v>66774</v>
      </c>
      <c r="DA223" s="53">
        <v>185</v>
      </c>
      <c r="DB223" s="54">
        <f t="shared" si="286"/>
        <v>6.8190195355694803</v>
      </c>
      <c r="DC223" s="52">
        <v>2187358</v>
      </c>
      <c r="DD223" s="53">
        <v>238</v>
      </c>
      <c r="DE223" s="54">
        <f t="shared" si="287"/>
        <v>6.5764023210831715</v>
      </c>
      <c r="DF223" s="105"/>
      <c r="DG223" s="105"/>
    </row>
    <row r="224" spans="1:111" x14ac:dyDescent="0.3">
      <c r="A224" s="59" t="s">
        <v>250</v>
      </c>
      <c r="B224" s="60">
        <v>227996151</v>
      </c>
      <c r="C224" s="61">
        <v>244</v>
      </c>
      <c r="D224" s="62">
        <f t="shared" si="252"/>
        <v>18.401206636500756</v>
      </c>
      <c r="E224" s="60">
        <v>192927692</v>
      </c>
      <c r="F224" s="61">
        <v>230</v>
      </c>
      <c r="G224" s="62">
        <f t="shared" si="253"/>
        <v>18.473895582329316</v>
      </c>
      <c r="H224" s="60">
        <v>14510475</v>
      </c>
      <c r="I224" s="61">
        <v>231</v>
      </c>
      <c r="J224" s="62">
        <f t="shared" si="254"/>
        <v>18.406374501992033</v>
      </c>
      <c r="K224" s="60">
        <v>4516227</v>
      </c>
      <c r="L224" s="61">
        <v>229</v>
      </c>
      <c r="M224" s="62">
        <f t="shared" si="255"/>
        <v>18.334667734187349</v>
      </c>
      <c r="N224" s="60">
        <v>18133182</v>
      </c>
      <c r="O224" s="61">
        <v>225</v>
      </c>
      <c r="P224" s="62">
        <f t="shared" si="256"/>
        <v>18.488085456039443</v>
      </c>
      <c r="Q224" s="60">
        <v>4832698</v>
      </c>
      <c r="R224" s="61">
        <v>229</v>
      </c>
      <c r="S224" s="62">
        <f t="shared" si="257"/>
        <v>18.408360128617364</v>
      </c>
      <c r="T224" s="60">
        <v>7904955</v>
      </c>
      <c r="U224" s="61">
        <v>220</v>
      </c>
      <c r="V224" s="62">
        <f t="shared" si="258"/>
        <v>18.425460636515915</v>
      </c>
      <c r="W224" s="60">
        <v>13751337</v>
      </c>
      <c r="X224" s="61">
        <v>228</v>
      </c>
      <c r="Y224" s="62">
        <f t="shared" si="259"/>
        <v>18.642681929681114</v>
      </c>
      <c r="Z224" s="60">
        <v>10245437</v>
      </c>
      <c r="AA224" s="61">
        <v>229</v>
      </c>
      <c r="AB224" s="62">
        <f t="shared" si="260"/>
        <v>18.572587185725872</v>
      </c>
      <c r="AC224" s="60">
        <v>2302176</v>
      </c>
      <c r="AD224" s="61">
        <v>317</v>
      </c>
      <c r="AE224" s="62">
        <f t="shared" si="261"/>
        <v>18.072976054732042</v>
      </c>
      <c r="AF224" s="60">
        <v>15362881</v>
      </c>
      <c r="AG224" s="61">
        <v>213</v>
      </c>
      <c r="AH224" s="62">
        <f t="shared" si="262"/>
        <v>18.521739130434785</v>
      </c>
      <c r="AI224" s="60">
        <v>7185935</v>
      </c>
      <c r="AJ224" s="61">
        <v>193</v>
      </c>
      <c r="AK224" s="62">
        <f t="shared" si="263"/>
        <v>18.522072936660269</v>
      </c>
      <c r="AL224" s="60">
        <v>4030095</v>
      </c>
      <c r="AM224" s="61">
        <v>419</v>
      </c>
      <c r="AN224" s="62">
        <f t="shared" si="264"/>
        <v>18.068132815868911</v>
      </c>
      <c r="AO224" s="60">
        <v>7049076</v>
      </c>
      <c r="AP224" s="61">
        <v>263</v>
      </c>
      <c r="AQ224" s="62">
        <f t="shared" si="265"/>
        <v>18.25121443442054</v>
      </c>
      <c r="AR224" s="60">
        <v>10804527</v>
      </c>
      <c r="AS224" s="61">
        <v>242</v>
      </c>
      <c r="AT224" s="62">
        <f t="shared" si="266"/>
        <v>18.305597579425115</v>
      </c>
      <c r="AU224" s="60">
        <v>17442563</v>
      </c>
      <c r="AV224" s="61">
        <v>222</v>
      </c>
      <c r="AW224" s="62">
        <f t="shared" si="267"/>
        <v>18.561872909698995</v>
      </c>
      <c r="AX224" s="60">
        <v>10106708</v>
      </c>
      <c r="AY224" s="61">
        <v>254</v>
      </c>
      <c r="AZ224" s="62">
        <f t="shared" si="268"/>
        <v>18.339350180505416</v>
      </c>
      <c r="BA224" s="60">
        <v>7153897</v>
      </c>
      <c r="BB224" s="61">
        <v>219</v>
      </c>
      <c r="BC224" s="62">
        <f t="shared" si="269"/>
        <v>18.387909319899247</v>
      </c>
      <c r="BD224" s="60">
        <v>9471933</v>
      </c>
      <c r="BE224" s="61">
        <v>264</v>
      </c>
      <c r="BF224" s="62">
        <f t="shared" si="270"/>
        <v>18.358831710709321</v>
      </c>
      <c r="BG224" s="60">
        <v>14422106</v>
      </c>
      <c r="BH224" s="61">
        <v>237</v>
      </c>
      <c r="BI224" s="62">
        <f t="shared" si="271"/>
        <v>18.486739469578783</v>
      </c>
      <c r="BJ224" s="60">
        <v>13701484</v>
      </c>
      <c r="BK224" s="61">
        <v>199</v>
      </c>
      <c r="BL224" s="62">
        <f t="shared" si="272"/>
        <v>18.58076563958917</v>
      </c>
      <c r="BM224" s="60">
        <v>593113</v>
      </c>
      <c r="BN224" s="61">
        <v>429</v>
      </c>
      <c r="BO224" s="62">
        <f t="shared" si="273"/>
        <v>17.889908256880734</v>
      </c>
      <c r="BP224" s="60">
        <v>3144164</v>
      </c>
      <c r="BQ224" s="61">
        <v>457</v>
      </c>
      <c r="BR224" s="62">
        <f t="shared" si="274"/>
        <v>17.907523510971789</v>
      </c>
      <c r="BS224" s="60">
        <v>4006917</v>
      </c>
      <c r="BT224" s="61">
        <v>282</v>
      </c>
      <c r="BU224" s="62">
        <f t="shared" si="275"/>
        <v>18.170103092783503</v>
      </c>
      <c r="BV224" s="60">
        <v>5223488</v>
      </c>
      <c r="BW224" s="61">
        <v>294</v>
      </c>
      <c r="BX224" s="62">
        <f t="shared" si="276"/>
        <v>18.170580964153277</v>
      </c>
      <c r="BY224" s="60">
        <v>2470735</v>
      </c>
      <c r="BZ224" s="61">
        <v>272</v>
      </c>
      <c r="CA224" s="62">
        <f t="shared" si="277"/>
        <v>18.267293485560778</v>
      </c>
      <c r="CB224" s="60">
        <v>1473450</v>
      </c>
      <c r="CC224" s="61">
        <v>578</v>
      </c>
      <c r="CD224" s="62">
        <f t="shared" si="278"/>
        <v>17.883663366336634</v>
      </c>
      <c r="CE224" s="60">
        <v>2582009</v>
      </c>
      <c r="CF224" s="61">
        <v>375</v>
      </c>
      <c r="CG224" s="62">
        <f t="shared" si="279"/>
        <v>17.985611510791365</v>
      </c>
      <c r="CH224" s="60">
        <v>1044</v>
      </c>
      <c r="CI224" s="61">
        <v>261</v>
      </c>
      <c r="CJ224" s="62">
        <f t="shared" si="280"/>
        <v>18.995633187772924</v>
      </c>
      <c r="CK224" s="60">
        <v>398047</v>
      </c>
      <c r="CL224" s="61">
        <v>209</v>
      </c>
      <c r="CM224" s="62">
        <f t="shared" si="281"/>
        <v>18.577777777777776</v>
      </c>
      <c r="CN224" s="60">
        <v>795199</v>
      </c>
      <c r="CO224" s="61">
        <v>409</v>
      </c>
      <c r="CP224" s="62">
        <f t="shared" si="282"/>
        <v>17.993840739111306</v>
      </c>
      <c r="CQ224" s="60">
        <v>3826235</v>
      </c>
      <c r="CR224" s="61">
        <v>483</v>
      </c>
      <c r="CS224" s="62">
        <f t="shared" si="283"/>
        <v>17.908787541713014</v>
      </c>
      <c r="CT224" s="60">
        <v>3843145</v>
      </c>
      <c r="CU224" s="61">
        <v>290</v>
      </c>
      <c r="CV224" s="62">
        <f t="shared" si="284"/>
        <v>18.159048215403885</v>
      </c>
      <c r="CW224" s="60">
        <v>610462</v>
      </c>
      <c r="CX224" s="61">
        <v>297</v>
      </c>
      <c r="CY224" s="62">
        <f t="shared" si="285"/>
        <v>18.165137614678901</v>
      </c>
      <c r="CZ224" s="60">
        <v>172085</v>
      </c>
      <c r="DA224" s="61">
        <v>478</v>
      </c>
      <c r="DB224" s="62">
        <f t="shared" si="286"/>
        <v>17.61887209730925</v>
      </c>
      <c r="DC224" s="60">
        <v>5928366</v>
      </c>
      <c r="DD224" s="61">
        <v>645</v>
      </c>
      <c r="DE224" s="62">
        <f t="shared" si="287"/>
        <v>17.822602928985908</v>
      </c>
      <c r="DF224" s="105"/>
      <c r="DG224" s="105"/>
    </row>
    <row r="225" spans="1:111" x14ac:dyDescent="0.3">
      <c r="A225" s="55" t="s">
        <v>251</v>
      </c>
      <c r="B225" s="56">
        <v>205765631</v>
      </c>
      <c r="C225" s="57">
        <v>220</v>
      </c>
      <c r="D225" s="58">
        <f t="shared" si="252"/>
        <v>16.59125188536953</v>
      </c>
      <c r="E225" s="56">
        <v>174028095</v>
      </c>
      <c r="F225" s="57">
        <v>207</v>
      </c>
      <c r="G225" s="58">
        <f t="shared" si="253"/>
        <v>16.626506024096386</v>
      </c>
      <c r="H225" s="56">
        <v>13092564</v>
      </c>
      <c r="I225" s="57">
        <v>209</v>
      </c>
      <c r="J225" s="58">
        <f t="shared" si="254"/>
        <v>16.653386454183266</v>
      </c>
      <c r="K225" s="56">
        <v>4077091</v>
      </c>
      <c r="L225" s="57">
        <v>207</v>
      </c>
      <c r="M225" s="58">
        <f t="shared" si="255"/>
        <v>16.573258606885506</v>
      </c>
      <c r="N225" s="56">
        <v>16344927</v>
      </c>
      <c r="O225" s="57">
        <v>202</v>
      </c>
      <c r="P225" s="58">
        <f t="shared" si="256"/>
        <v>16.598192276088746</v>
      </c>
      <c r="Q225" s="56">
        <v>4361754</v>
      </c>
      <c r="R225" s="57">
        <v>207</v>
      </c>
      <c r="S225" s="58">
        <f t="shared" si="257"/>
        <v>16.639871382636656</v>
      </c>
      <c r="T225" s="56">
        <v>7133202</v>
      </c>
      <c r="U225" s="57">
        <v>199</v>
      </c>
      <c r="V225" s="58">
        <f t="shared" si="258"/>
        <v>16.666666666666664</v>
      </c>
      <c r="W225" s="56">
        <v>12385590</v>
      </c>
      <c r="X225" s="57">
        <v>205</v>
      </c>
      <c r="Y225" s="58">
        <f t="shared" si="259"/>
        <v>16.762060506950121</v>
      </c>
      <c r="Z225" s="56">
        <v>9235655</v>
      </c>
      <c r="AA225" s="57">
        <v>206</v>
      </c>
      <c r="AB225" s="58">
        <f t="shared" si="260"/>
        <v>16.707218167072181</v>
      </c>
      <c r="AC225" s="56">
        <v>2084063</v>
      </c>
      <c r="AD225" s="57">
        <v>287</v>
      </c>
      <c r="AE225" s="58">
        <f t="shared" si="261"/>
        <v>16.362599771949828</v>
      </c>
      <c r="AF225" s="56">
        <v>13850642</v>
      </c>
      <c r="AG225" s="57">
        <v>192</v>
      </c>
      <c r="AH225" s="58">
        <f t="shared" si="262"/>
        <v>16.695652173913047</v>
      </c>
      <c r="AI225" s="56">
        <v>6476560</v>
      </c>
      <c r="AJ225" s="57">
        <v>174</v>
      </c>
      <c r="AK225" s="58">
        <f t="shared" si="263"/>
        <v>16.698656429942417</v>
      </c>
      <c r="AL225" s="56">
        <v>3643291</v>
      </c>
      <c r="AM225" s="57">
        <v>379</v>
      </c>
      <c r="AN225" s="58">
        <f t="shared" si="264"/>
        <v>16.343251401466148</v>
      </c>
      <c r="AO225" s="56">
        <v>6379785</v>
      </c>
      <c r="AP225" s="57">
        <v>238</v>
      </c>
      <c r="AQ225" s="58">
        <f t="shared" si="265"/>
        <v>16.516308119361554</v>
      </c>
      <c r="AR225" s="56">
        <v>9768711</v>
      </c>
      <c r="AS225" s="57">
        <v>219</v>
      </c>
      <c r="AT225" s="58">
        <f t="shared" si="266"/>
        <v>16.565809379727686</v>
      </c>
      <c r="AU225" s="56">
        <v>15718824</v>
      </c>
      <c r="AV225" s="57">
        <v>200</v>
      </c>
      <c r="AW225" s="58">
        <f t="shared" si="267"/>
        <v>16.722408026755854</v>
      </c>
      <c r="AX225" s="56">
        <v>9134826</v>
      </c>
      <c r="AY225" s="57">
        <v>229</v>
      </c>
      <c r="AZ225" s="58">
        <f t="shared" si="268"/>
        <v>16.534296028880867</v>
      </c>
      <c r="BA225" s="56">
        <v>6456790</v>
      </c>
      <c r="BB225" s="57">
        <v>198</v>
      </c>
      <c r="BC225" s="58">
        <f t="shared" si="269"/>
        <v>16.624685138539043</v>
      </c>
      <c r="BD225" s="56">
        <v>8546905</v>
      </c>
      <c r="BE225" s="57">
        <v>238</v>
      </c>
      <c r="BF225" s="58">
        <f t="shared" si="270"/>
        <v>16.550764951321277</v>
      </c>
      <c r="BG225" s="56">
        <v>12989642</v>
      </c>
      <c r="BH225" s="57">
        <v>214</v>
      </c>
      <c r="BI225" s="58">
        <f t="shared" si="271"/>
        <v>16.692667706708271</v>
      </c>
      <c r="BJ225" s="56">
        <v>12347273</v>
      </c>
      <c r="BK225" s="57">
        <v>179</v>
      </c>
      <c r="BL225" s="58">
        <f t="shared" si="272"/>
        <v>16.713352007469652</v>
      </c>
      <c r="BM225" s="56">
        <v>537632</v>
      </c>
      <c r="BN225" s="57">
        <v>389</v>
      </c>
      <c r="BO225" s="58">
        <f t="shared" si="273"/>
        <v>16.221851542952457</v>
      </c>
      <c r="BP225" s="56">
        <v>2850100</v>
      </c>
      <c r="BQ225" s="57">
        <v>414</v>
      </c>
      <c r="BR225" s="58">
        <f t="shared" si="274"/>
        <v>16.222570532915363</v>
      </c>
      <c r="BS225" s="56">
        <v>3619755</v>
      </c>
      <c r="BT225" s="57">
        <v>255</v>
      </c>
      <c r="BU225" s="58">
        <f t="shared" si="275"/>
        <v>16.430412371134022</v>
      </c>
      <c r="BV225" s="56">
        <v>4730231</v>
      </c>
      <c r="BW225" s="57">
        <v>266</v>
      </c>
      <c r="BX225" s="58">
        <f t="shared" si="276"/>
        <v>16.440049443757726</v>
      </c>
      <c r="BY225" s="56">
        <v>2233246</v>
      </c>
      <c r="BZ225" s="57">
        <v>246</v>
      </c>
      <c r="CA225" s="58">
        <f t="shared" si="277"/>
        <v>16.521155137676296</v>
      </c>
      <c r="CB225" s="56">
        <v>1333948</v>
      </c>
      <c r="CC225" s="57">
        <v>523</v>
      </c>
      <c r="CD225" s="58">
        <f t="shared" si="278"/>
        <v>16.181930693069308</v>
      </c>
      <c r="CE225" s="56">
        <v>2341116</v>
      </c>
      <c r="CF225" s="57">
        <v>340</v>
      </c>
      <c r="CG225" s="58">
        <f t="shared" si="279"/>
        <v>16.306954436450841</v>
      </c>
      <c r="CH225" s="56">
        <v>943</v>
      </c>
      <c r="CI225" s="57">
        <v>236</v>
      </c>
      <c r="CJ225" s="58">
        <f t="shared" si="280"/>
        <v>17.17612809315866</v>
      </c>
      <c r="CK225" s="56">
        <v>359081</v>
      </c>
      <c r="CL225" s="57">
        <v>188</v>
      </c>
      <c r="CM225" s="58">
        <f t="shared" si="281"/>
        <v>16.711111111111109</v>
      </c>
      <c r="CN225" s="56">
        <v>720096</v>
      </c>
      <c r="CO225" s="57">
        <v>370</v>
      </c>
      <c r="CP225" s="58">
        <f t="shared" si="282"/>
        <v>16.278046634403871</v>
      </c>
      <c r="CQ225" s="56">
        <v>3464715</v>
      </c>
      <c r="CR225" s="57">
        <v>437</v>
      </c>
      <c r="CS225" s="58">
        <f t="shared" si="283"/>
        <v>16.203188728216535</v>
      </c>
      <c r="CT225" s="56">
        <v>3477209</v>
      </c>
      <c r="CU225" s="57">
        <v>262</v>
      </c>
      <c r="CV225" s="58">
        <f t="shared" si="284"/>
        <v>16.405760801502815</v>
      </c>
      <c r="CW225" s="56">
        <v>551699</v>
      </c>
      <c r="CX225" s="57">
        <v>268</v>
      </c>
      <c r="CY225" s="58">
        <f t="shared" si="285"/>
        <v>16.3914373088685</v>
      </c>
      <c r="CZ225" s="56">
        <v>155825</v>
      </c>
      <c r="DA225" s="57">
        <v>433</v>
      </c>
      <c r="DB225" s="58">
        <f t="shared" si="286"/>
        <v>15.960191669738297</v>
      </c>
      <c r="DC225" s="56">
        <v>5361940</v>
      </c>
      <c r="DD225" s="57">
        <v>583</v>
      </c>
      <c r="DE225" s="58">
        <f t="shared" si="287"/>
        <v>16.109422492401215</v>
      </c>
      <c r="DF225" s="105"/>
      <c r="DG225" s="105"/>
    </row>
    <row r="226" spans="1:111" x14ac:dyDescent="0.3">
      <c r="A226" s="55" t="s">
        <v>252</v>
      </c>
      <c r="B226" s="56">
        <v>22230520</v>
      </c>
      <c r="C226" s="57">
        <v>24</v>
      </c>
      <c r="D226" s="58">
        <f t="shared" si="252"/>
        <v>1.809954751131222</v>
      </c>
      <c r="E226" s="56">
        <v>18899597</v>
      </c>
      <c r="F226" s="57">
        <v>23</v>
      </c>
      <c r="G226" s="58">
        <f t="shared" si="253"/>
        <v>1.8473895582329318</v>
      </c>
      <c r="H226" s="56">
        <v>1417911</v>
      </c>
      <c r="I226" s="57">
        <v>23</v>
      </c>
      <c r="J226" s="58">
        <f t="shared" si="254"/>
        <v>1.8326693227091633</v>
      </c>
      <c r="K226" s="56">
        <v>439136</v>
      </c>
      <c r="L226" s="57">
        <v>22</v>
      </c>
      <c r="M226" s="58">
        <f t="shared" si="255"/>
        <v>1.7614091273018415</v>
      </c>
      <c r="N226" s="56">
        <v>1788255</v>
      </c>
      <c r="O226" s="57">
        <v>22</v>
      </c>
      <c r="P226" s="58">
        <f t="shared" si="256"/>
        <v>1.8077239112571899</v>
      </c>
      <c r="Q226" s="56">
        <v>470944</v>
      </c>
      <c r="R226" s="57">
        <v>22</v>
      </c>
      <c r="S226" s="58">
        <f t="shared" si="257"/>
        <v>1.7684887459807075</v>
      </c>
      <c r="T226" s="56">
        <v>771753</v>
      </c>
      <c r="U226" s="57">
        <v>21</v>
      </c>
      <c r="V226" s="58">
        <f t="shared" si="258"/>
        <v>1.7587939698492463</v>
      </c>
      <c r="W226" s="56">
        <v>1365747</v>
      </c>
      <c r="X226" s="57">
        <v>23</v>
      </c>
      <c r="Y226" s="58">
        <f t="shared" si="259"/>
        <v>1.8806214227309894</v>
      </c>
      <c r="Z226" s="56">
        <v>1009782</v>
      </c>
      <c r="AA226" s="57">
        <v>23</v>
      </c>
      <c r="AB226" s="58">
        <f t="shared" si="260"/>
        <v>1.8653690186536902</v>
      </c>
      <c r="AC226" s="56">
        <v>218113</v>
      </c>
      <c r="AD226" s="57">
        <v>30</v>
      </c>
      <c r="AE226" s="58">
        <f t="shared" si="261"/>
        <v>1.7103762827822122</v>
      </c>
      <c r="AF226" s="56">
        <v>1512239</v>
      </c>
      <c r="AG226" s="57">
        <v>21</v>
      </c>
      <c r="AH226" s="58">
        <f t="shared" si="262"/>
        <v>1.8260869565217392</v>
      </c>
      <c r="AI226" s="56">
        <v>709375</v>
      </c>
      <c r="AJ226" s="57">
        <v>19</v>
      </c>
      <c r="AK226" s="58">
        <f t="shared" si="263"/>
        <v>1.8234165067178503</v>
      </c>
      <c r="AL226" s="56">
        <v>386804</v>
      </c>
      <c r="AM226" s="57">
        <v>40</v>
      </c>
      <c r="AN226" s="58">
        <f t="shared" si="264"/>
        <v>1.7248814144027595</v>
      </c>
      <c r="AO226" s="56">
        <v>669291</v>
      </c>
      <c r="AP226" s="57">
        <v>25</v>
      </c>
      <c r="AQ226" s="58">
        <f t="shared" si="265"/>
        <v>1.7349063150589867</v>
      </c>
      <c r="AR226" s="56">
        <v>1035816</v>
      </c>
      <c r="AS226" s="57">
        <v>23</v>
      </c>
      <c r="AT226" s="58">
        <f t="shared" si="266"/>
        <v>1.739788199697428</v>
      </c>
      <c r="AU226" s="56">
        <v>1723739</v>
      </c>
      <c r="AV226" s="57">
        <v>22</v>
      </c>
      <c r="AW226" s="58">
        <f t="shared" si="267"/>
        <v>1.8394648829431439</v>
      </c>
      <c r="AX226" s="56">
        <v>971882</v>
      </c>
      <c r="AY226" s="57">
        <v>24</v>
      </c>
      <c r="AZ226" s="58">
        <f t="shared" si="268"/>
        <v>1.7328519855595668</v>
      </c>
      <c r="BA226" s="56">
        <v>697107</v>
      </c>
      <c r="BB226" s="57">
        <v>21</v>
      </c>
      <c r="BC226" s="58">
        <f t="shared" si="269"/>
        <v>1.7632241813602016</v>
      </c>
      <c r="BD226" s="56">
        <v>925028</v>
      </c>
      <c r="BE226" s="57">
        <v>26</v>
      </c>
      <c r="BF226" s="58">
        <f t="shared" si="270"/>
        <v>1.8080667593880391</v>
      </c>
      <c r="BG226" s="56">
        <v>1432464</v>
      </c>
      <c r="BH226" s="57">
        <v>24</v>
      </c>
      <c r="BI226" s="58">
        <f t="shared" si="271"/>
        <v>1.87207488299532</v>
      </c>
      <c r="BJ226" s="56">
        <v>1354211</v>
      </c>
      <c r="BK226" s="57">
        <v>20</v>
      </c>
      <c r="BL226" s="58">
        <f t="shared" si="272"/>
        <v>1.8674136321195145</v>
      </c>
      <c r="BM226" s="56">
        <v>55481</v>
      </c>
      <c r="BN226" s="57">
        <v>40</v>
      </c>
      <c r="BO226" s="58">
        <f t="shared" si="273"/>
        <v>1.6680567139282736</v>
      </c>
      <c r="BP226" s="56">
        <v>294064</v>
      </c>
      <c r="BQ226" s="57">
        <v>43</v>
      </c>
      <c r="BR226" s="58">
        <f t="shared" si="274"/>
        <v>1.6849529780564265</v>
      </c>
      <c r="BS226" s="56">
        <v>387162</v>
      </c>
      <c r="BT226" s="57">
        <v>27</v>
      </c>
      <c r="BU226" s="58">
        <f t="shared" si="275"/>
        <v>1.7396907216494846</v>
      </c>
      <c r="BV226" s="56">
        <v>493257</v>
      </c>
      <c r="BW226" s="57">
        <v>28</v>
      </c>
      <c r="BX226" s="58">
        <f t="shared" si="276"/>
        <v>1.73053152039555</v>
      </c>
      <c r="BY226" s="56">
        <v>237489</v>
      </c>
      <c r="BZ226" s="57">
        <v>26</v>
      </c>
      <c r="CA226" s="58">
        <f t="shared" si="277"/>
        <v>1.7461383478844863</v>
      </c>
      <c r="CB226" s="56">
        <v>139502</v>
      </c>
      <c r="CC226" s="57">
        <v>55</v>
      </c>
      <c r="CD226" s="58">
        <f t="shared" si="278"/>
        <v>1.7017326732673268</v>
      </c>
      <c r="CE226" s="56">
        <v>240893</v>
      </c>
      <c r="CF226" s="57">
        <v>35</v>
      </c>
      <c r="CG226" s="58">
        <f t="shared" si="279"/>
        <v>1.6786570743405276</v>
      </c>
      <c r="CH226" s="56">
        <v>101</v>
      </c>
      <c r="CI226" s="57">
        <v>25</v>
      </c>
      <c r="CJ226" s="58">
        <f t="shared" si="280"/>
        <v>1.8195050946142648</v>
      </c>
      <c r="CK226" s="56">
        <v>38966</v>
      </c>
      <c r="CL226" s="57">
        <v>20</v>
      </c>
      <c r="CM226" s="58">
        <f t="shared" si="281"/>
        <v>1.7777777777777777</v>
      </c>
      <c r="CN226" s="56">
        <v>75103</v>
      </c>
      <c r="CO226" s="57">
        <v>39</v>
      </c>
      <c r="CP226" s="58">
        <f t="shared" si="282"/>
        <v>1.715794104707435</v>
      </c>
      <c r="CQ226" s="56">
        <v>361520</v>
      </c>
      <c r="CR226" s="57">
        <v>46</v>
      </c>
      <c r="CS226" s="58">
        <f t="shared" si="283"/>
        <v>1.7055988134964777</v>
      </c>
      <c r="CT226" s="56">
        <v>365936</v>
      </c>
      <c r="CU226" s="57">
        <v>28</v>
      </c>
      <c r="CV226" s="58">
        <f t="shared" si="284"/>
        <v>1.7532874139010644</v>
      </c>
      <c r="CW226" s="56">
        <v>58763</v>
      </c>
      <c r="CX226" s="57">
        <v>29</v>
      </c>
      <c r="CY226" s="58">
        <f t="shared" si="285"/>
        <v>1.7737003058103975</v>
      </c>
      <c r="CZ226" s="56">
        <v>16260</v>
      </c>
      <c r="DA226" s="57">
        <v>45</v>
      </c>
      <c r="DB226" s="58">
        <f t="shared" si="286"/>
        <v>1.6586804275709546</v>
      </c>
      <c r="DC226" s="56">
        <v>566426</v>
      </c>
      <c r="DD226" s="57">
        <v>62</v>
      </c>
      <c r="DE226" s="58">
        <f t="shared" si="287"/>
        <v>1.7131804365846919</v>
      </c>
      <c r="DF226" s="105"/>
      <c r="DG226" s="105"/>
    </row>
    <row r="227" spans="1:111" x14ac:dyDescent="0.3">
      <c r="A227" s="51" t="s">
        <v>253</v>
      </c>
      <c r="B227" s="52">
        <v>18375748</v>
      </c>
      <c r="C227" s="53">
        <v>20</v>
      </c>
      <c r="D227" s="54">
        <f t="shared" si="252"/>
        <v>1.5082956259426847</v>
      </c>
      <c r="E227" s="52">
        <v>15452906</v>
      </c>
      <c r="F227" s="53">
        <v>18</v>
      </c>
      <c r="G227" s="54">
        <f t="shared" si="253"/>
        <v>1.4457831325301205</v>
      </c>
      <c r="H227" s="52">
        <v>1165640</v>
      </c>
      <c r="I227" s="53">
        <v>19</v>
      </c>
      <c r="J227" s="54">
        <f t="shared" si="254"/>
        <v>1.5139442231075697</v>
      </c>
      <c r="K227" s="52">
        <v>363684</v>
      </c>
      <c r="L227" s="53">
        <v>18</v>
      </c>
      <c r="M227" s="54">
        <f t="shared" si="255"/>
        <v>1.4411529223378703</v>
      </c>
      <c r="N227" s="52">
        <v>1450155</v>
      </c>
      <c r="O227" s="53">
        <v>18</v>
      </c>
      <c r="P227" s="54">
        <f t="shared" si="256"/>
        <v>1.4790468364831553</v>
      </c>
      <c r="Q227" s="52">
        <v>387131</v>
      </c>
      <c r="R227" s="53">
        <v>18</v>
      </c>
      <c r="S227" s="54">
        <f t="shared" si="257"/>
        <v>1.4469453376205788</v>
      </c>
      <c r="T227" s="52">
        <v>633616</v>
      </c>
      <c r="U227" s="53">
        <v>18</v>
      </c>
      <c r="V227" s="54">
        <f t="shared" si="258"/>
        <v>1.5075376884422109</v>
      </c>
      <c r="W227" s="52">
        <v>1086942</v>
      </c>
      <c r="X227" s="53">
        <v>18</v>
      </c>
      <c r="Y227" s="54">
        <f t="shared" si="259"/>
        <v>1.4717906786590351</v>
      </c>
      <c r="Z227" s="52">
        <v>813893</v>
      </c>
      <c r="AA227" s="53">
        <v>18</v>
      </c>
      <c r="AB227" s="54">
        <f t="shared" si="260"/>
        <v>1.4598540145985401</v>
      </c>
      <c r="AC227" s="52">
        <v>192143</v>
      </c>
      <c r="AD227" s="53">
        <v>26</v>
      </c>
      <c r="AE227" s="54">
        <f t="shared" si="261"/>
        <v>1.4823261117445838</v>
      </c>
      <c r="AF227" s="52">
        <v>1218933</v>
      </c>
      <c r="AG227" s="53">
        <v>17</v>
      </c>
      <c r="AH227" s="54">
        <f t="shared" si="262"/>
        <v>1.4782608695652173</v>
      </c>
      <c r="AI227" s="52">
        <v>571212</v>
      </c>
      <c r="AJ227" s="53">
        <v>15</v>
      </c>
      <c r="AK227" s="54">
        <f t="shared" si="263"/>
        <v>1.4395393474088292</v>
      </c>
      <c r="AL227" s="52">
        <v>333439</v>
      </c>
      <c r="AM227" s="53">
        <v>35</v>
      </c>
      <c r="AN227" s="54">
        <f t="shared" si="264"/>
        <v>1.5092712376024149</v>
      </c>
      <c r="AO227" s="52">
        <v>579029</v>
      </c>
      <c r="AP227" s="53">
        <v>22</v>
      </c>
      <c r="AQ227" s="54">
        <f t="shared" si="265"/>
        <v>1.5267175572519083</v>
      </c>
      <c r="AR227" s="52">
        <v>877878</v>
      </c>
      <c r="AS227" s="53">
        <v>20</v>
      </c>
      <c r="AT227" s="54">
        <f t="shared" si="266"/>
        <v>1.5128593040847202</v>
      </c>
      <c r="AU227" s="52">
        <v>1382702</v>
      </c>
      <c r="AV227" s="53">
        <v>18</v>
      </c>
      <c r="AW227" s="54">
        <f t="shared" si="267"/>
        <v>1.5050167224080269</v>
      </c>
      <c r="AX227" s="52">
        <v>825491</v>
      </c>
      <c r="AY227" s="53">
        <v>21</v>
      </c>
      <c r="AZ227" s="54">
        <f t="shared" si="268"/>
        <v>1.5162454873646209</v>
      </c>
      <c r="BA227" s="52">
        <v>576111</v>
      </c>
      <c r="BB227" s="53">
        <v>18</v>
      </c>
      <c r="BC227" s="54">
        <f t="shared" si="269"/>
        <v>1.5113350125944585</v>
      </c>
      <c r="BD227" s="52">
        <v>762214</v>
      </c>
      <c r="BE227" s="53">
        <v>21</v>
      </c>
      <c r="BF227" s="54">
        <f t="shared" si="270"/>
        <v>1.4603616133518775</v>
      </c>
      <c r="BG227" s="52">
        <v>1145082</v>
      </c>
      <c r="BH227" s="53">
        <v>19</v>
      </c>
      <c r="BI227" s="54">
        <f t="shared" si="271"/>
        <v>1.4820592823712948</v>
      </c>
      <c r="BJ227" s="52">
        <v>1087611</v>
      </c>
      <c r="BK227" s="53">
        <v>16</v>
      </c>
      <c r="BL227" s="54">
        <f t="shared" si="272"/>
        <v>1.4939309056956116</v>
      </c>
      <c r="BM227" s="52">
        <v>50136</v>
      </c>
      <c r="BN227" s="53">
        <v>36</v>
      </c>
      <c r="BO227" s="54">
        <f t="shared" si="273"/>
        <v>1.5012510425354462</v>
      </c>
      <c r="BP227" s="52">
        <v>266399</v>
      </c>
      <c r="BQ227" s="53">
        <v>39</v>
      </c>
      <c r="BR227" s="54">
        <f t="shared" si="274"/>
        <v>1.5282131661442007</v>
      </c>
      <c r="BS227" s="52">
        <v>328886</v>
      </c>
      <c r="BT227" s="53">
        <v>23</v>
      </c>
      <c r="BU227" s="54">
        <f t="shared" si="275"/>
        <v>1.4819587628865978</v>
      </c>
      <c r="BV227" s="52">
        <v>432878</v>
      </c>
      <c r="BW227" s="53">
        <v>24</v>
      </c>
      <c r="BX227" s="54">
        <f t="shared" si="276"/>
        <v>1.4833127317676145</v>
      </c>
      <c r="BY227" s="52">
        <v>200905</v>
      </c>
      <c r="BZ227" s="53">
        <v>22</v>
      </c>
      <c r="CA227" s="54">
        <f t="shared" si="277"/>
        <v>1.4775016789791806</v>
      </c>
      <c r="CB227" s="52">
        <v>124798</v>
      </c>
      <c r="CC227" s="53">
        <v>49</v>
      </c>
      <c r="CD227" s="54">
        <f t="shared" si="278"/>
        <v>1.516089108910891</v>
      </c>
      <c r="CE227" s="52">
        <v>217113</v>
      </c>
      <c r="CF227" s="53">
        <v>32</v>
      </c>
      <c r="CG227" s="54">
        <f t="shared" si="279"/>
        <v>1.5347721822541966</v>
      </c>
      <c r="CH227" s="52">
        <v>77</v>
      </c>
      <c r="CI227" s="53">
        <v>19</v>
      </c>
      <c r="CJ227" s="54">
        <f t="shared" si="280"/>
        <v>1.3828238719068413</v>
      </c>
      <c r="CK227" s="52">
        <v>31568</v>
      </c>
      <c r="CL227" s="53">
        <v>17</v>
      </c>
      <c r="CM227" s="54">
        <f t="shared" si="281"/>
        <v>1.5111111111111111</v>
      </c>
      <c r="CN227" s="52">
        <v>66759</v>
      </c>
      <c r="CO227" s="53">
        <v>34</v>
      </c>
      <c r="CP227" s="54">
        <f t="shared" si="282"/>
        <v>1.4958205015398152</v>
      </c>
      <c r="CQ227" s="52">
        <v>323195</v>
      </c>
      <c r="CR227" s="53">
        <v>41</v>
      </c>
      <c r="CS227" s="54">
        <f t="shared" si="283"/>
        <v>1.5202076381164256</v>
      </c>
      <c r="CT227" s="52">
        <v>316069</v>
      </c>
      <c r="CU227" s="53">
        <v>24</v>
      </c>
      <c r="CV227" s="54">
        <f t="shared" si="284"/>
        <v>1.5028177833437695</v>
      </c>
      <c r="CW227" s="52">
        <v>50648</v>
      </c>
      <c r="CX227" s="53">
        <v>25</v>
      </c>
      <c r="CY227" s="54">
        <f t="shared" si="285"/>
        <v>1.5290519877675841</v>
      </c>
      <c r="CZ227" s="52">
        <v>15247</v>
      </c>
      <c r="DA227" s="53">
        <v>42</v>
      </c>
      <c r="DB227" s="54">
        <f t="shared" si="286"/>
        <v>1.5481017323995576</v>
      </c>
      <c r="DC227" s="52">
        <v>498164</v>
      </c>
      <c r="DD227" s="53">
        <v>54</v>
      </c>
      <c r="DE227" s="54">
        <f t="shared" si="287"/>
        <v>1.4921248963802156</v>
      </c>
      <c r="DF227" s="105"/>
      <c r="DG227" s="105"/>
    </row>
    <row r="228" spans="1:111" x14ac:dyDescent="0.3">
      <c r="A228" s="59" t="s">
        <v>254</v>
      </c>
      <c r="B228" s="60">
        <v>60093268</v>
      </c>
      <c r="C228" s="61">
        <v>64</v>
      </c>
      <c r="D228" s="62">
        <f t="shared" si="252"/>
        <v>4.8265460030165919</v>
      </c>
      <c r="E228" s="60">
        <v>50576999</v>
      </c>
      <c r="F228" s="61">
        <v>60</v>
      </c>
      <c r="G228" s="62">
        <f t="shared" si="253"/>
        <v>4.8192771084337354</v>
      </c>
      <c r="H228" s="60">
        <v>3827319</v>
      </c>
      <c r="I228" s="61">
        <v>61</v>
      </c>
      <c r="J228" s="62">
        <f t="shared" si="254"/>
        <v>4.8605577689243029</v>
      </c>
      <c r="K228" s="60">
        <v>1190209</v>
      </c>
      <c r="L228" s="61">
        <v>60</v>
      </c>
      <c r="M228" s="62">
        <f t="shared" si="255"/>
        <v>4.8038430744595679</v>
      </c>
      <c r="N228" s="60">
        <v>4747304</v>
      </c>
      <c r="O228" s="61">
        <v>59</v>
      </c>
      <c r="P228" s="62">
        <f t="shared" si="256"/>
        <v>4.8479868529170096</v>
      </c>
      <c r="Q228" s="60">
        <v>1270363</v>
      </c>
      <c r="R228" s="61">
        <v>60</v>
      </c>
      <c r="S228" s="62">
        <f t="shared" si="257"/>
        <v>4.823151125401929</v>
      </c>
      <c r="T228" s="60">
        <v>2077980</v>
      </c>
      <c r="U228" s="61">
        <v>58</v>
      </c>
      <c r="V228" s="62">
        <f t="shared" si="258"/>
        <v>4.857621440536013</v>
      </c>
      <c r="W228" s="60">
        <v>3543535</v>
      </c>
      <c r="X228" s="61">
        <v>59</v>
      </c>
      <c r="Y228" s="62">
        <f t="shared" si="259"/>
        <v>4.8242027800490597</v>
      </c>
      <c r="Z228" s="60">
        <v>2661947</v>
      </c>
      <c r="AA228" s="61">
        <v>59</v>
      </c>
      <c r="AB228" s="62">
        <f t="shared" si="260"/>
        <v>4.7850770478507707</v>
      </c>
      <c r="AC228" s="60">
        <v>623112</v>
      </c>
      <c r="AD228" s="61">
        <v>86</v>
      </c>
      <c r="AE228" s="62">
        <f t="shared" si="261"/>
        <v>4.9030786773090078</v>
      </c>
      <c r="AF228" s="60">
        <v>3994438</v>
      </c>
      <c r="AG228" s="61">
        <v>55</v>
      </c>
      <c r="AH228" s="62">
        <f t="shared" si="262"/>
        <v>4.7826086956521738</v>
      </c>
      <c r="AI228" s="60">
        <v>1882826</v>
      </c>
      <c r="AJ228" s="61">
        <v>50</v>
      </c>
      <c r="AK228" s="62">
        <f t="shared" si="263"/>
        <v>4.7984644913627639</v>
      </c>
      <c r="AL228" s="60">
        <v>1085262</v>
      </c>
      <c r="AM228" s="61">
        <v>113</v>
      </c>
      <c r="AN228" s="62">
        <f t="shared" si="264"/>
        <v>4.8727899956877962</v>
      </c>
      <c r="AO228" s="60">
        <v>1886327</v>
      </c>
      <c r="AP228" s="61">
        <v>70</v>
      </c>
      <c r="AQ228" s="62">
        <f t="shared" si="265"/>
        <v>4.8577376821651637</v>
      </c>
      <c r="AR228" s="60">
        <v>2852142</v>
      </c>
      <c r="AS228" s="61">
        <v>64</v>
      </c>
      <c r="AT228" s="62">
        <f t="shared" si="266"/>
        <v>4.8411497730711046</v>
      </c>
      <c r="AU228" s="60">
        <v>4549048</v>
      </c>
      <c r="AV228" s="61">
        <v>58</v>
      </c>
      <c r="AW228" s="62">
        <f t="shared" si="267"/>
        <v>4.8494983277591972</v>
      </c>
      <c r="AX228" s="60">
        <v>2704163</v>
      </c>
      <c r="AY228" s="61">
        <v>68</v>
      </c>
      <c r="AZ228" s="62">
        <f t="shared" si="268"/>
        <v>4.9097472924187722</v>
      </c>
      <c r="BA228" s="60">
        <v>1899918</v>
      </c>
      <c r="BB228" s="61">
        <v>58</v>
      </c>
      <c r="BC228" s="62">
        <f t="shared" si="269"/>
        <v>4.8698572628043664</v>
      </c>
      <c r="BD228" s="60">
        <v>2497699</v>
      </c>
      <c r="BE228" s="61">
        <v>70</v>
      </c>
      <c r="BF228" s="62">
        <f t="shared" si="270"/>
        <v>4.8678720445062584</v>
      </c>
      <c r="BG228" s="60">
        <v>3713161</v>
      </c>
      <c r="BH228" s="61">
        <v>61</v>
      </c>
      <c r="BI228" s="62">
        <f t="shared" si="271"/>
        <v>4.7581903276131046</v>
      </c>
      <c r="BJ228" s="60">
        <v>3570246</v>
      </c>
      <c r="BK228" s="61">
        <v>52</v>
      </c>
      <c r="BL228" s="62">
        <f t="shared" si="272"/>
        <v>4.8552754435107381</v>
      </c>
      <c r="BM228" s="60">
        <v>161038</v>
      </c>
      <c r="BN228" s="61">
        <v>117</v>
      </c>
      <c r="BO228" s="62">
        <f t="shared" si="273"/>
        <v>4.8790658882402003</v>
      </c>
      <c r="BP228" s="60">
        <v>863896</v>
      </c>
      <c r="BQ228" s="61">
        <v>126</v>
      </c>
      <c r="BR228" s="62">
        <f t="shared" si="274"/>
        <v>4.9373040752351098</v>
      </c>
      <c r="BS228" s="60">
        <v>1069310</v>
      </c>
      <c r="BT228" s="61">
        <v>75</v>
      </c>
      <c r="BU228" s="62">
        <f t="shared" si="275"/>
        <v>4.8324742268041243</v>
      </c>
      <c r="BV228" s="60">
        <v>1404995</v>
      </c>
      <c r="BW228" s="61">
        <v>79</v>
      </c>
      <c r="BX228" s="62">
        <f t="shared" si="276"/>
        <v>4.8825710754017306</v>
      </c>
      <c r="BY228" s="60">
        <v>654899</v>
      </c>
      <c r="BZ228" s="61">
        <v>72</v>
      </c>
      <c r="CA228" s="62">
        <f t="shared" si="277"/>
        <v>4.8354600402954997</v>
      </c>
      <c r="CB228" s="60">
        <v>408098</v>
      </c>
      <c r="CC228" s="61">
        <v>160</v>
      </c>
      <c r="CD228" s="62">
        <f t="shared" si="278"/>
        <v>4.9504950495049505</v>
      </c>
      <c r="CE228" s="60">
        <v>703806</v>
      </c>
      <c r="CF228" s="61">
        <v>102</v>
      </c>
      <c r="CG228" s="62">
        <f t="shared" si="279"/>
        <v>4.8920863309352516</v>
      </c>
      <c r="CH228" s="60">
        <v>269</v>
      </c>
      <c r="CI228" s="61">
        <v>67</v>
      </c>
      <c r="CJ228" s="62">
        <f t="shared" si="280"/>
        <v>4.8762736535662299</v>
      </c>
      <c r="CK228" s="60">
        <v>103508</v>
      </c>
      <c r="CL228" s="61">
        <v>54</v>
      </c>
      <c r="CM228" s="62">
        <f t="shared" si="281"/>
        <v>4.8</v>
      </c>
      <c r="CN228" s="60">
        <v>216974</v>
      </c>
      <c r="CO228" s="61">
        <v>112</v>
      </c>
      <c r="CP228" s="62">
        <f t="shared" si="282"/>
        <v>4.9274087109546851</v>
      </c>
      <c r="CQ228" s="60">
        <v>1058751</v>
      </c>
      <c r="CR228" s="61">
        <v>134</v>
      </c>
      <c r="CS228" s="62">
        <f t="shared" si="283"/>
        <v>4.9684835001853909</v>
      </c>
      <c r="CT228" s="60">
        <v>1027604</v>
      </c>
      <c r="CU228" s="61">
        <v>78</v>
      </c>
      <c r="CV228" s="62">
        <f t="shared" si="284"/>
        <v>4.8841577958672513</v>
      </c>
      <c r="CW228" s="60">
        <v>165077</v>
      </c>
      <c r="CX228" s="61">
        <v>80</v>
      </c>
      <c r="CY228" s="62">
        <f t="shared" si="285"/>
        <v>4.8929663608562688</v>
      </c>
      <c r="CZ228" s="60">
        <v>48670</v>
      </c>
      <c r="DA228" s="61">
        <v>135</v>
      </c>
      <c r="DB228" s="62">
        <f t="shared" si="286"/>
        <v>4.9760412827128642</v>
      </c>
      <c r="DC228" s="60">
        <v>1629374</v>
      </c>
      <c r="DD228" s="61">
        <v>177</v>
      </c>
      <c r="DE228" s="62">
        <f t="shared" si="287"/>
        <v>4.8908538270240403</v>
      </c>
      <c r="DF228" s="105"/>
      <c r="DG228" s="105"/>
    </row>
    <row r="229" spans="1:111" x14ac:dyDescent="0.3">
      <c r="A229" s="51" t="s">
        <v>255</v>
      </c>
      <c r="B229" s="52">
        <v>55317918</v>
      </c>
      <c r="C229" s="53">
        <v>59</v>
      </c>
      <c r="D229" s="54">
        <f t="shared" si="252"/>
        <v>4.4494720965309202</v>
      </c>
      <c r="E229" s="52">
        <v>47075320</v>
      </c>
      <c r="F229" s="53">
        <v>56</v>
      </c>
      <c r="G229" s="54">
        <f t="shared" si="253"/>
        <v>4.4979919678714859</v>
      </c>
      <c r="H229" s="52">
        <v>3549438</v>
      </c>
      <c r="I229" s="53">
        <v>57</v>
      </c>
      <c r="J229" s="54">
        <f t="shared" si="254"/>
        <v>4.5418326693227087</v>
      </c>
      <c r="K229" s="52">
        <v>1103104</v>
      </c>
      <c r="L229" s="53">
        <v>56</v>
      </c>
      <c r="M229" s="54">
        <f t="shared" si="255"/>
        <v>4.4835868694955963</v>
      </c>
      <c r="N229" s="52">
        <v>4472164</v>
      </c>
      <c r="O229" s="53">
        <v>55</v>
      </c>
      <c r="P229" s="54">
        <f t="shared" si="256"/>
        <v>4.5193097781429739</v>
      </c>
      <c r="Q229" s="52">
        <v>1173147</v>
      </c>
      <c r="R229" s="53">
        <v>56</v>
      </c>
      <c r="S229" s="54">
        <f t="shared" si="257"/>
        <v>4.501607717041801</v>
      </c>
      <c r="T229" s="52">
        <v>1935124</v>
      </c>
      <c r="U229" s="53">
        <v>54</v>
      </c>
      <c r="V229" s="54">
        <f t="shared" si="258"/>
        <v>4.5226130653266337</v>
      </c>
      <c r="W229" s="52">
        <v>3365426</v>
      </c>
      <c r="X229" s="53">
        <v>56</v>
      </c>
      <c r="Y229" s="54">
        <f t="shared" si="259"/>
        <v>4.5789043336058866</v>
      </c>
      <c r="Z229" s="52">
        <v>2494336</v>
      </c>
      <c r="AA229" s="53">
        <v>56</v>
      </c>
      <c r="AB229" s="54">
        <f t="shared" si="260"/>
        <v>4.5417680454176805</v>
      </c>
      <c r="AC229" s="52">
        <v>547709</v>
      </c>
      <c r="AD229" s="53">
        <v>75</v>
      </c>
      <c r="AE229" s="54">
        <f t="shared" si="261"/>
        <v>4.2759407069555309</v>
      </c>
      <c r="AF229" s="52">
        <v>3767265</v>
      </c>
      <c r="AG229" s="53">
        <v>52</v>
      </c>
      <c r="AH229" s="54">
        <f t="shared" si="262"/>
        <v>4.5217391304347831</v>
      </c>
      <c r="AI229" s="52">
        <v>1798803</v>
      </c>
      <c r="AJ229" s="53">
        <v>48</v>
      </c>
      <c r="AK229" s="54">
        <f t="shared" si="263"/>
        <v>4.6065259117082533</v>
      </c>
      <c r="AL229" s="52">
        <v>946054</v>
      </c>
      <c r="AM229" s="53">
        <v>98</v>
      </c>
      <c r="AN229" s="54">
        <f t="shared" si="264"/>
        <v>4.2259594652867616</v>
      </c>
      <c r="AO229" s="52">
        <v>1664048</v>
      </c>
      <c r="AP229" s="53">
        <v>62</v>
      </c>
      <c r="AQ229" s="54">
        <f t="shared" si="265"/>
        <v>4.3025676613462869</v>
      </c>
      <c r="AR229" s="52">
        <v>2584968</v>
      </c>
      <c r="AS229" s="53">
        <v>58</v>
      </c>
      <c r="AT229" s="54">
        <f t="shared" si="266"/>
        <v>4.3872919818456886</v>
      </c>
      <c r="AU229" s="52">
        <v>4285035</v>
      </c>
      <c r="AV229" s="53">
        <v>54</v>
      </c>
      <c r="AW229" s="54">
        <f t="shared" si="267"/>
        <v>4.5150501672240804</v>
      </c>
      <c r="AX229" s="52">
        <v>2412068</v>
      </c>
      <c r="AY229" s="53">
        <v>61</v>
      </c>
      <c r="AZ229" s="54">
        <f t="shared" si="268"/>
        <v>4.4043321299638993</v>
      </c>
      <c r="BA229" s="52">
        <v>1753667</v>
      </c>
      <c r="BB229" s="53">
        <v>54</v>
      </c>
      <c r="BC229" s="54">
        <f t="shared" si="269"/>
        <v>4.5340050377833752</v>
      </c>
      <c r="BD229" s="52">
        <v>2287325</v>
      </c>
      <c r="BE229" s="53">
        <v>64</v>
      </c>
      <c r="BF229" s="54">
        <f t="shared" si="270"/>
        <v>4.4506258692628649</v>
      </c>
      <c r="BG229" s="52">
        <v>3546883</v>
      </c>
      <c r="BH229" s="53">
        <v>58</v>
      </c>
      <c r="BI229" s="54">
        <f t="shared" si="271"/>
        <v>4.5241809672386895</v>
      </c>
      <c r="BJ229" s="52">
        <v>3388756</v>
      </c>
      <c r="BK229" s="53">
        <v>49</v>
      </c>
      <c r="BL229" s="54">
        <f t="shared" si="272"/>
        <v>4.5751633986928102</v>
      </c>
      <c r="BM229" s="52">
        <v>136615</v>
      </c>
      <c r="BN229" s="53">
        <v>99</v>
      </c>
      <c r="BO229" s="54">
        <f t="shared" si="273"/>
        <v>4.1284403669724776</v>
      </c>
      <c r="BP229" s="52">
        <v>716727</v>
      </c>
      <c r="BQ229" s="53">
        <v>104</v>
      </c>
      <c r="BR229" s="54">
        <f t="shared" si="274"/>
        <v>4.0752351097178678</v>
      </c>
      <c r="BS229" s="52">
        <v>977017</v>
      </c>
      <c r="BT229" s="53">
        <v>69</v>
      </c>
      <c r="BU229" s="54">
        <f t="shared" si="275"/>
        <v>4.445876288659794</v>
      </c>
      <c r="BV229" s="52">
        <v>1223957</v>
      </c>
      <c r="BW229" s="53">
        <v>69</v>
      </c>
      <c r="BX229" s="54">
        <f t="shared" si="276"/>
        <v>4.2645241038318913</v>
      </c>
      <c r="BY229" s="52">
        <v>588760</v>
      </c>
      <c r="BZ229" s="53">
        <v>65</v>
      </c>
      <c r="CA229" s="54">
        <f t="shared" si="277"/>
        <v>4.3653458697112155</v>
      </c>
      <c r="CB229" s="52">
        <v>340722</v>
      </c>
      <c r="CC229" s="53">
        <v>134</v>
      </c>
      <c r="CD229" s="54">
        <f t="shared" si="278"/>
        <v>4.1460396039603964</v>
      </c>
      <c r="CE229" s="52">
        <v>591990</v>
      </c>
      <c r="CF229" s="53">
        <v>86</v>
      </c>
      <c r="CG229" s="54">
        <f t="shared" si="279"/>
        <v>4.1247002398081536</v>
      </c>
      <c r="CH229" s="52">
        <v>243</v>
      </c>
      <c r="CI229" s="53">
        <v>61</v>
      </c>
      <c r="CJ229" s="54">
        <f t="shared" si="280"/>
        <v>4.4395924308588057</v>
      </c>
      <c r="CK229" s="52">
        <v>96661</v>
      </c>
      <c r="CL229" s="53">
        <v>51</v>
      </c>
      <c r="CM229" s="54">
        <f t="shared" si="281"/>
        <v>4.5333333333333332</v>
      </c>
      <c r="CN229" s="52">
        <v>183948</v>
      </c>
      <c r="CO229" s="53">
        <v>95</v>
      </c>
      <c r="CP229" s="54">
        <f t="shared" si="282"/>
        <v>4.179498460184778</v>
      </c>
      <c r="CQ229" s="52">
        <v>885007</v>
      </c>
      <c r="CR229" s="53">
        <v>112</v>
      </c>
      <c r="CS229" s="54">
        <f t="shared" si="283"/>
        <v>4.1527623285131625</v>
      </c>
      <c r="CT229" s="52">
        <v>912260</v>
      </c>
      <c r="CU229" s="53">
        <v>69</v>
      </c>
      <c r="CV229" s="54">
        <f t="shared" si="284"/>
        <v>4.3206011271133375</v>
      </c>
      <c r="CW229" s="52">
        <v>150274</v>
      </c>
      <c r="CX229" s="53">
        <v>73</v>
      </c>
      <c r="CY229" s="54">
        <f t="shared" si="285"/>
        <v>4.4648318042813457</v>
      </c>
      <c r="CZ229" s="52">
        <v>43220</v>
      </c>
      <c r="DA229" s="53">
        <v>120</v>
      </c>
      <c r="DB229" s="54">
        <f t="shared" si="286"/>
        <v>4.4231478068558792</v>
      </c>
      <c r="DC229" s="52">
        <v>1395197</v>
      </c>
      <c r="DD229" s="53">
        <v>152</v>
      </c>
      <c r="DE229" s="54">
        <f t="shared" si="287"/>
        <v>4.2000552638850515</v>
      </c>
      <c r="DF229" s="105"/>
      <c r="DG229" s="105"/>
    </row>
    <row r="230" spans="1:111" x14ac:dyDescent="0.3">
      <c r="A230" s="59" t="s">
        <v>256</v>
      </c>
      <c r="B230" s="60">
        <v>44058411</v>
      </c>
      <c r="C230" s="61">
        <v>47</v>
      </c>
      <c r="D230" s="62">
        <f t="shared" si="252"/>
        <v>3.544494720965309</v>
      </c>
      <c r="E230" s="60">
        <v>37445585</v>
      </c>
      <c r="F230" s="61">
        <v>45</v>
      </c>
      <c r="G230" s="62">
        <f t="shared" si="253"/>
        <v>3.6144578313253009</v>
      </c>
      <c r="H230" s="60">
        <v>2795293</v>
      </c>
      <c r="I230" s="61">
        <v>45</v>
      </c>
      <c r="J230" s="62">
        <f t="shared" si="254"/>
        <v>3.5856573705179287</v>
      </c>
      <c r="K230" s="60">
        <v>860512</v>
      </c>
      <c r="L230" s="61">
        <v>44</v>
      </c>
      <c r="M230" s="62">
        <f t="shared" si="255"/>
        <v>3.522818254603683</v>
      </c>
      <c r="N230" s="60">
        <v>3563545</v>
      </c>
      <c r="O230" s="61">
        <v>44</v>
      </c>
      <c r="P230" s="62">
        <f t="shared" si="256"/>
        <v>3.6154478225143798</v>
      </c>
      <c r="Q230" s="60">
        <v>929151</v>
      </c>
      <c r="R230" s="61">
        <v>44</v>
      </c>
      <c r="S230" s="62">
        <f t="shared" si="257"/>
        <v>3.536977491961415</v>
      </c>
      <c r="T230" s="60">
        <v>1529549</v>
      </c>
      <c r="U230" s="61">
        <v>43</v>
      </c>
      <c r="V230" s="62">
        <f t="shared" si="258"/>
        <v>3.6013400335008376</v>
      </c>
      <c r="W230" s="60">
        <v>2702384</v>
      </c>
      <c r="X230" s="61">
        <v>45</v>
      </c>
      <c r="Y230" s="62">
        <f t="shared" si="259"/>
        <v>3.6794766966475878</v>
      </c>
      <c r="Z230" s="60">
        <v>1993461</v>
      </c>
      <c r="AA230" s="61">
        <v>45</v>
      </c>
      <c r="AB230" s="62">
        <f t="shared" si="260"/>
        <v>3.6496350364963499</v>
      </c>
      <c r="AC230" s="60">
        <v>440196</v>
      </c>
      <c r="AD230" s="61">
        <v>61</v>
      </c>
      <c r="AE230" s="62">
        <f t="shared" si="261"/>
        <v>3.477765108323831</v>
      </c>
      <c r="AF230" s="60">
        <v>2976114</v>
      </c>
      <c r="AG230" s="61">
        <v>41</v>
      </c>
      <c r="AH230" s="62">
        <f t="shared" si="262"/>
        <v>3.5652173913043477</v>
      </c>
      <c r="AI230" s="60">
        <v>1397237</v>
      </c>
      <c r="AJ230" s="61">
        <v>37</v>
      </c>
      <c r="AK230" s="62">
        <f t="shared" si="263"/>
        <v>3.5508637236084453</v>
      </c>
      <c r="AL230" s="60">
        <v>761671</v>
      </c>
      <c r="AM230" s="61">
        <v>79</v>
      </c>
      <c r="AN230" s="62">
        <f t="shared" si="264"/>
        <v>3.4066407934454506</v>
      </c>
      <c r="AO230" s="60">
        <v>1357646</v>
      </c>
      <c r="AP230" s="61">
        <v>51</v>
      </c>
      <c r="AQ230" s="62">
        <f t="shared" si="265"/>
        <v>3.5392088827203327</v>
      </c>
      <c r="AR230" s="60">
        <v>2074560</v>
      </c>
      <c r="AS230" s="61">
        <v>47</v>
      </c>
      <c r="AT230" s="62">
        <f t="shared" si="266"/>
        <v>3.5552193645990924</v>
      </c>
      <c r="AU230" s="60">
        <v>3383615</v>
      </c>
      <c r="AV230" s="61">
        <v>43</v>
      </c>
      <c r="AW230" s="62">
        <f t="shared" si="267"/>
        <v>3.595317725752508</v>
      </c>
      <c r="AX230" s="60">
        <v>1964103</v>
      </c>
      <c r="AY230" s="61">
        <v>49</v>
      </c>
      <c r="AZ230" s="62">
        <f t="shared" si="268"/>
        <v>3.5379061371841161</v>
      </c>
      <c r="BA230" s="60">
        <v>1396849</v>
      </c>
      <c r="BB230" s="61">
        <v>43</v>
      </c>
      <c r="BC230" s="62">
        <f t="shared" si="269"/>
        <v>3.6104114189756507</v>
      </c>
      <c r="BD230" s="60">
        <v>1811756</v>
      </c>
      <c r="BE230" s="61">
        <v>51</v>
      </c>
      <c r="BF230" s="62">
        <f t="shared" si="270"/>
        <v>3.5465924895688459</v>
      </c>
      <c r="BG230" s="60">
        <v>2803724</v>
      </c>
      <c r="BH230" s="61">
        <v>46</v>
      </c>
      <c r="BI230" s="62">
        <f t="shared" si="271"/>
        <v>3.5881435257410299</v>
      </c>
      <c r="BJ230" s="60">
        <v>2704219</v>
      </c>
      <c r="BK230" s="61">
        <v>39</v>
      </c>
      <c r="BL230" s="62">
        <f t="shared" si="272"/>
        <v>3.6414565826330536</v>
      </c>
      <c r="BM230" s="60">
        <v>110864</v>
      </c>
      <c r="BN230" s="61">
        <v>80</v>
      </c>
      <c r="BO230" s="62">
        <f t="shared" si="273"/>
        <v>3.3361134278565472</v>
      </c>
      <c r="BP230" s="60">
        <v>587589</v>
      </c>
      <c r="BQ230" s="61">
        <v>85</v>
      </c>
      <c r="BR230" s="62">
        <f t="shared" si="274"/>
        <v>3.3307210031347965</v>
      </c>
      <c r="BS230" s="60">
        <v>764197</v>
      </c>
      <c r="BT230" s="61">
        <v>54</v>
      </c>
      <c r="BU230" s="62">
        <f t="shared" si="275"/>
        <v>3.4793814432989691</v>
      </c>
      <c r="BV230" s="60">
        <v>1000273</v>
      </c>
      <c r="BW230" s="61">
        <v>56</v>
      </c>
      <c r="BX230" s="62">
        <f t="shared" si="276"/>
        <v>3.4610630407911001</v>
      </c>
      <c r="BY230" s="60">
        <v>467510</v>
      </c>
      <c r="BZ230" s="61">
        <v>52</v>
      </c>
      <c r="CA230" s="62">
        <f t="shared" si="277"/>
        <v>3.4922766957689726</v>
      </c>
      <c r="CB230" s="60">
        <v>275843</v>
      </c>
      <c r="CC230" s="61">
        <v>108</v>
      </c>
      <c r="CD230" s="62">
        <f t="shared" si="278"/>
        <v>3.3415841584158419</v>
      </c>
      <c r="CE230" s="60">
        <v>485894</v>
      </c>
      <c r="CF230" s="61">
        <v>71</v>
      </c>
      <c r="CG230" s="62">
        <f t="shared" si="279"/>
        <v>3.4052757793764989</v>
      </c>
      <c r="CH230" s="60">
        <v>213</v>
      </c>
      <c r="CI230" s="61">
        <v>53</v>
      </c>
      <c r="CJ230" s="62">
        <f t="shared" si="280"/>
        <v>3.8573508005822417</v>
      </c>
      <c r="CK230" s="60">
        <v>77296</v>
      </c>
      <c r="CL230" s="61">
        <v>41</v>
      </c>
      <c r="CM230" s="62">
        <f t="shared" si="281"/>
        <v>3.6444444444444448</v>
      </c>
      <c r="CN230" s="60">
        <v>150500</v>
      </c>
      <c r="CO230" s="61">
        <v>77</v>
      </c>
      <c r="CP230" s="62">
        <f t="shared" si="282"/>
        <v>3.3875934887813464</v>
      </c>
      <c r="CQ230" s="60">
        <v>718115</v>
      </c>
      <c r="CR230" s="61">
        <v>91</v>
      </c>
      <c r="CS230" s="62">
        <f t="shared" si="283"/>
        <v>3.3741193919169445</v>
      </c>
      <c r="CT230" s="60">
        <v>729603</v>
      </c>
      <c r="CU230" s="61">
        <v>55</v>
      </c>
      <c r="CV230" s="62">
        <f t="shared" si="284"/>
        <v>3.4439574201628056</v>
      </c>
      <c r="CW230" s="60">
        <v>117251</v>
      </c>
      <c r="CX230" s="61">
        <v>57</v>
      </c>
      <c r="CY230" s="62">
        <f t="shared" si="285"/>
        <v>3.4862385321100922</v>
      </c>
      <c r="CZ230" s="60">
        <v>32936</v>
      </c>
      <c r="DA230" s="61">
        <v>91</v>
      </c>
      <c r="DB230" s="62">
        <f t="shared" si="286"/>
        <v>3.3542204201990415</v>
      </c>
      <c r="DC230" s="60">
        <v>1094742</v>
      </c>
      <c r="DD230" s="61">
        <v>119</v>
      </c>
      <c r="DE230" s="62">
        <f t="shared" si="287"/>
        <v>3.2882011605415857</v>
      </c>
      <c r="DF230" s="105"/>
      <c r="DG230" s="105"/>
    </row>
    <row r="231" spans="1:111" x14ac:dyDescent="0.3">
      <c r="A231" s="51" t="s">
        <v>257</v>
      </c>
      <c r="B231" s="52">
        <v>170739858</v>
      </c>
      <c r="C231" s="53">
        <v>183</v>
      </c>
      <c r="D231" s="54">
        <f t="shared" si="252"/>
        <v>13.800904977375566</v>
      </c>
      <c r="E231" s="52">
        <v>143941387</v>
      </c>
      <c r="F231" s="53">
        <v>171</v>
      </c>
      <c r="G231" s="54">
        <f t="shared" si="253"/>
        <v>13.734939759036143</v>
      </c>
      <c r="H231" s="52">
        <v>10854944</v>
      </c>
      <c r="I231" s="53">
        <v>173</v>
      </c>
      <c r="J231" s="54">
        <f t="shared" si="254"/>
        <v>13.784860557768924</v>
      </c>
      <c r="K231" s="52">
        <v>3385899</v>
      </c>
      <c r="L231" s="53">
        <v>172</v>
      </c>
      <c r="M231" s="54">
        <f t="shared" si="255"/>
        <v>13.771016813450759</v>
      </c>
      <c r="N231" s="52">
        <v>13534099</v>
      </c>
      <c r="O231" s="53">
        <v>168</v>
      </c>
      <c r="P231" s="54">
        <f t="shared" si="256"/>
        <v>13.804437140509448</v>
      </c>
      <c r="Q231" s="52">
        <v>3602083</v>
      </c>
      <c r="R231" s="53">
        <v>171</v>
      </c>
      <c r="S231" s="54">
        <f t="shared" si="257"/>
        <v>13.745980707395496</v>
      </c>
      <c r="T231" s="52">
        <v>5900886</v>
      </c>
      <c r="U231" s="53">
        <v>164</v>
      </c>
      <c r="V231" s="54">
        <f t="shared" si="258"/>
        <v>13.735343383584588</v>
      </c>
      <c r="W231" s="52">
        <v>10176476</v>
      </c>
      <c r="X231" s="53">
        <v>168</v>
      </c>
      <c r="Y231" s="54">
        <f t="shared" si="259"/>
        <v>13.736713000817661</v>
      </c>
      <c r="Z231" s="52">
        <v>7599051</v>
      </c>
      <c r="AA231" s="53">
        <v>170</v>
      </c>
      <c r="AB231" s="54">
        <f t="shared" si="260"/>
        <v>13.787510137875101</v>
      </c>
      <c r="AC231" s="52">
        <v>1761861</v>
      </c>
      <c r="AD231" s="53">
        <v>243</v>
      </c>
      <c r="AE231" s="54">
        <f t="shared" si="261"/>
        <v>13.854047890535917</v>
      </c>
      <c r="AF231" s="52">
        <v>11388327</v>
      </c>
      <c r="AG231" s="53">
        <v>158</v>
      </c>
      <c r="AH231" s="54">
        <f t="shared" si="262"/>
        <v>13.739130434782609</v>
      </c>
      <c r="AI231" s="52">
        <v>5339320</v>
      </c>
      <c r="AJ231" s="53">
        <v>143</v>
      </c>
      <c r="AK231" s="54">
        <f t="shared" si="263"/>
        <v>13.723608445297506</v>
      </c>
      <c r="AL231" s="52">
        <v>3053931</v>
      </c>
      <c r="AM231" s="53">
        <v>318</v>
      </c>
      <c r="AN231" s="54">
        <f t="shared" si="264"/>
        <v>13.71280724450194</v>
      </c>
      <c r="AO231" s="52">
        <v>5338151</v>
      </c>
      <c r="AP231" s="53">
        <v>199</v>
      </c>
      <c r="AQ231" s="54">
        <f t="shared" si="265"/>
        <v>13.809854267869534</v>
      </c>
      <c r="AR231" s="52">
        <v>8134118</v>
      </c>
      <c r="AS231" s="53">
        <v>182</v>
      </c>
      <c r="AT231" s="54">
        <f t="shared" si="266"/>
        <v>13.767019667170954</v>
      </c>
      <c r="AU231" s="52">
        <v>12926940</v>
      </c>
      <c r="AV231" s="53">
        <v>164</v>
      </c>
      <c r="AW231" s="54">
        <f t="shared" si="267"/>
        <v>13.712374581939798</v>
      </c>
      <c r="AX231" s="52">
        <v>7616886</v>
      </c>
      <c r="AY231" s="53">
        <v>191</v>
      </c>
      <c r="AZ231" s="54">
        <f t="shared" si="268"/>
        <v>13.790613718411551</v>
      </c>
      <c r="BA231" s="52">
        <v>5347988</v>
      </c>
      <c r="BB231" s="53">
        <v>164</v>
      </c>
      <c r="BC231" s="54">
        <f t="shared" si="269"/>
        <v>13.769941225860622</v>
      </c>
      <c r="BD231" s="52">
        <v>7069784</v>
      </c>
      <c r="BE231" s="53">
        <v>197</v>
      </c>
      <c r="BF231" s="54">
        <f t="shared" si="270"/>
        <v>13.699582753824757</v>
      </c>
      <c r="BG231" s="52">
        <v>10750151</v>
      </c>
      <c r="BH231" s="53">
        <v>177</v>
      </c>
      <c r="BI231" s="54">
        <f t="shared" si="271"/>
        <v>13.806552262090483</v>
      </c>
      <c r="BJ231" s="52">
        <v>10160492</v>
      </c>
      <c r="BK231" s="53">
        <v>147</v>
      </c>
      <c r="BL231" s="54">
        <f t="shared" si="272"/>
        <v>13.725490196078432</v>
      </c>
      <c r="BM231" s="52">
        <v>456927</v>
      </c>
      <c r="BN231" s="53">
        <v>331</v>
      </c>
      <c r="BO231" s="54">
        <f t="shared" si="273"/>
        <v>13.803169307756463</v>
      </c>
      <c r="BP231" s="52">
        <v>2416039</v>
      </c>
      <c r="BQ231" s="53">
        <v>351</v>
      </c>
      <c r="BR231" s="54">
        <f t="shared" si="274"/>
        <v>13.753918495297807</v>
      </c>
      <c r="BS231" s="52">
        <v>3054914</v>
      </c>
      <c r="BT231" s="53">
        <v>215</v>
      </c>
      <c r="BU231" s="54">
        <f t="shared" si="275"/>
        <v>13.853092783505156</v>
      </c>
      <c r="BV231" s="52">
        <v>3982733</v>
      </c>
      <c r="BW231" s="53">
        <v>224</v>
      </c>
      <c r="BX231" s="54">
        <f t="shared" si="276"/>
        <v>13.8442521631644</v>
      </c>
      <c r="BY231" s="52">
        <v>1861432</v>
      </c>
      <c r="BZ231" s="53">
        <v>205</v>
      </c>
      <c r="CA231" s="54">
        <f t="shared" si="277"/>
        <v>13.767629281396912</v>
      </c>
      <c r="CB231" s="52">
        <v>1130172</v>
      </c>
      <c r="CC231" s="53">
        <v>443</v>
      </c>
      <c r="CD231" s="54">
        <f t="shared" si="278"/>
        <v>13.706683168316832</v>
      </c>
      <c r="CE231" s="52">
        <v>1978343</v>
      </c>
      <c r="CF231" s="53">
        <v>287</v>
      </c>
      <c r="CG231" s="54">
        <f t="shared" si="279"/>
        <v>13.764988009592328</v>
      </c>
      <c r="CH231" s="52">
        <v>786</v>
      </c>
      <c r="CI231" s="53">
        <v>197</v>
      </c>
      <c r="CJ231" s="54">
        <f t="shared" si="280"/>
        <v>14.337700145560408</v>
      </c>
      <c r="CK231" s="52">
        <v>294353</v>
      </c>
      <c r="CL231" s="53">
        <v>154</v>
      </c>
      <c r="CM231" s="54">
        <f t="shared" si="281"/>
        <v>13.68888888888889</v>
      </c>
      <c r="CN231" s="52">
        <v>607247</v>
      </c>
      <c r="CO231" s="53">
        <v>312</v>
      </c>
      <c r="CP231" s="54">
        <f t="shared" si="282"/>
        <v>13.72635283765948</v>
      </c>
      <c r="CQ231" s="52">
        <v>2932987</v>
      </c>
      <c r="CR231" s="53">
        <v>370</v>
      </c>
      <c r="CS231" s="54">
        <f t="shared" si="283"/>
        <v>13.718946978123842</v>
      </c>
      <c r="CT231" s="52">
        <v>2925197</v>
      </c>
      <c r="CU231" s="53">
        <v>221</v>
      </c>
      <c r="CV231" s="54">
        <f t="shared" si="284"/>
        <v>13.838447088290545</v>
      </c>
      <c r="CW231" s="52">
        <v>468175</v>
      </c>
      <c r="CX231" s="53">
        <v>228</v>
      </c>
      <c r="CY231" s="54">
        <f t="shared" si="285"/>
        <v>13.944954128440369</v>
      </c>
      <c r="CZ231" s="52">
        <v>138899</v>
      </c>
      <c r="DA231" s="53">
        <v>386</v>
      </c>
      <c r="DB231" s="54">
        <f t="shared" si="286"/>
        <v>14.227792112053079</v>
      </c>
      <c r="DC231" s="52">
        <v>4550267</v>
      </c>
      <c r="DD231" s="53">
        <v>495</v>
      </c>
      <c r="DE231" s="54">
        <f t="shared" si="287"/>
        <v>13.677811550151976</v>
      </c>
      <c r="DF231" s="105"/>
      <c r="DG231" s="105"/>
    </row>
    <row r="232" spans="1:111" x14ac:dyDescent="0.3">
      <c r="A232" s="47" t="s">
        <v>258</v>
      </c>
      <c r="B232" s="48">
        <v>586960114</v>
      </c>
      <c r="C232" s="49">
        <v>628</v>
      </c>
      <c r="D232" s="50">
        <f t="shared" si="252"/>
        <v>47.360482654600297</v>
      </c>
      <c r="E232" s="48">
        <v>494205352</v>
      </c>
      <c r="F232" s="49">
        <v>589</v>
      </c>
      <c r="G232" s="50">
        <f t="shared" si="253"/>
        <v>47.309236947791163</v>
      </c>
      <c r="H232" s="48">
        <v>37259743</v>
      </c>
      <c r="I232" s="49">
        <v>593</v>
      </c>
      <c r="J232" s="50">
        <f t="shared" si="254"/>
        <v>47.250996015936252</v>
      </c>
      <c r="K232" s="48">
        <v>11636103</v>
      </c>
      <c r="L232" s="49">
        <v>591</v>
      </c>
      <c r="M232" s="50">
        <f t="shared" si="255"/>
        <v>47.31785428342674</v>
      </c>
      <c r="N232" s="48">
        <v>46442799</v>
      </c>
      <c r="O232" s="49">
        <v>575</v>
      </c>
      <c r="P232" s="50">
        <f t="shared" si="256"/>
        <v>47.247329498767456</v>
      </c>
      <c r="Q232" s="48">
        <v>12397492</v>
      </c>
      <c r="R232" s="49">
        <v>588</v>
      </c>
      <c r="S232" s="50">
        <f t="shared" si="257"/>
        <v>47.266881028938904</v>
      </c>
      <c r="T232" s="48">
        <v>20262855</v>
      </c>
      <c r="U232" s="49">
        <v>564</v>
      </c>
      <c r="V232" s="50">
        <f t="shared" si="258"/>
        <v>47.236180904522612</v>
      </c>
      <c r="W232" s="48">
        <v>34863023</v>
      </c>
      <c r="X232" s="49">
        <v>577</v>
      </c>
      <c r="Y232" s="50">
        <f t="shared" si="259"/>
        <v>47.179067865903519</v>
      </c>
      <c r="Z232" s="48">
        <v>26081657</v>
      </c>
      <c r="AA232" s="49">
        <v>582</v>
      </c>
      <c r="AB232" s="50">
        <f t="shared" si="260"/>
        <v>47.201946472019465</v>
      </c>
      <c r="AC232" s="48">
        <v>6025567</v>
      </c>
      <c r="AD232" s="49">
        <v>830</v>
      </c>
      <c r="AE232" s="50">
        <f t="shared" si="261"/>
        <v>47.320410490307871</v>
      </c>
      <c r="AF232" s="48">
        <v>39134367</v>
      </c>
      <c r="AG232" s="49">
        <v>543</v>
      </c>
      <c r="AH232" s="50">
        <f t="shared" si="262"/>
        <v>47.217391304347828</v>
      </c>
      <c r="AI232" s="48">
        <v>18358638</v>
      </c>
      <c r="AJ232" s="49">
        <v>492</v>
      </c>
      <c r="AK232" s="50">
        <f t="shared" si="263"/>
        <v>47.216890595009595</v>
      </c>
      <c r="AL232" s="48">
        <v>10639516</v>
      </c>
      <c r="AM232" s="49">
        <v>1107</v>
      </c>
      <c r="AN232" s="50">
        <f t="shared" si="264"/>
        <v>47.736093143596378</v>
      </c>
      <c r="AO232" s="48">
        <v>18266307</v>
      </c>
      <c r="AP232" s="49">
        <v>681</v>
      </c>
      <c r="AQ232" s="50">
        <f t="shared" si="265"/>
        <v>47.258848022206799</v>
      </c>
      <c r="AR232" s="48">
        <v>27888068</v>
      </c>
      <c r="AS232" s="49">
        <v>625</v>
      </c>
      <c r="AT232" s="50">
        <f t="shared" si="266"/>
        <v>47.276853252647506</v>
      </c>
      <c r="AU232" s="48">
        <v>44396287</v>
      </c>
      <c r="AV232" s="49">
        <v>565</v>
      </c>
      <c r="AW232" s="50">
        <f t="shared" si="267"/>
        <v>47.240802675585286</v>
      </c>
      <c r="AX232" s="48">
        <v>26115999</v>
      </c>
      <c r="AY232" s="49">
        <v>655</v>
      </c>
      <c r="AZ232" s="50">
        <f t="shared" si="268"/>
        <v>47.292418772563174</v>
      </c>
      <c r="BA232" s="48">
        <v>18386349</v>
      </c>
      <c r="BB232" s="49">
        <v>563</v>
      </c>
      <c r="BC232" s="50">
        <f t="shared" si="269"/>
        <v>47.271200671704449</v>
      </c>
      <c r="BD232" s="48">
        <v>24455264</v>
      </c>
      <c r="BE232" s="49">
        <v>682</v>
      </c>
      <c r="BF232" s="50">
        <f t="shared" si="270"/>
        <v>47.426981919332405</v>
      </c>
      <c r="BG232" s="48">
        <v>36796540</v>
      </c>
      <c r="BH232" s="49">
        <v>606</v>
      </c>
      <c r="BI232" s="50">
        <f t="shared" si="271"/>
        <v>47.269890795631824</v>
      </c>
      <c r="BJ232" s="48">
        <v>34798778</v>
      </c>
      <c r="BK232" s="49">
        <v>505</v>
      </c>
      <c r="BL232" s="50">
        <f t="shared" si="272"/>
        <v>47.152194211017736</v>
      </c>
      <c r="BM232" s="48">
        <v>1583184</v>
      </c>
      <c r="BN232" s="49">
        <v>1146</v>
      </c>
      <c r="BO232" s="50">
        <f t="shared" si="273"/>
        <v>47.789824854045037</v>
      </c>
      <c r="BP232" s="48">
        <v>8393503</v>
      </c>
      <c r="BQ232" s="49">
        <v>1220</v>
      </c>
      <c r="BR232" s="50">
        <f t="shared" si="274"/>
        <v>47.805642633228842</v>
      </c>
      <c r="BS232" s="48">
        <v>10481009</v>
      </c>
      <c r="BT232" s="49">
        <v>737</v>
      </c>
      <c r="BU232" s="50">
        <f t="shared" si="275"/>
        <v>47.487113402061851</v>
      </c>
      <c r="BV232" s="48">
        <v>13651764</v>
      </c>
      <c r="BW232" s="49">
        <v>767</v>
      </c>
      <c r="BX232" s="50">
        <f t="shared" si="276"/>
        <v>47.404202719406676</v>
      </c>
      <c r="BY232" s="48">
        <v>6404123</v>
      </c>
      <c r="BZ232" s="49">
        <v>706</v>
      </c>
      <c r="CA232" s="50">
        <f t="shared" si="277"/>
        <v>47.414372061786437</v>
      </c>
      <c r="CB232" s="48">
        <v>3949754</v>
      </c>
      <c r="CC232" s="49">
        <v>1548</v>
      </c>
      <c r="CD232" s="50">
        <f t="shared" si="278"/>
        <v>47.896039603960396</v>
      </c>
      <c r="CE232" s="48">
        <v>6843903</v>
      </c>
      <c r="CF232" s="49">
        <v>994</v>
      </c>
      <c r="CG232" s="50">
        <f t="shared" si="279"/>
        <v>47.673860911270985</v>
      </c>
      <c r="CH232" s="48">
        <v>2541</v>
      </c>
      <c r="CI232" s="49">
        <v>635</v>
      </c>
      <c r="CJ232" s="50">
        <f t="shared" si="280"/>
        <v>46.215429403202329</v>
      </c>
      <c r="CK232" s="48">
        <v>1012190</v>
      </c>
      <c r="CL232" s="49">
        <v>531</v>
      </c>
      <c r="CM232" s="50">
        <f t="shared" si="281"/>
        <v>47.199999999999996</v>
      </c>
      <c r="CN232" s="48">
        <v>2107731</v>
      </c>
      <c r="CO232" s="49">
        <v>1084</v>
      </c>
      <c r="CP232" s="50">
        <f t="shared" si="282"/>
        <v>47.690277166739989</v>
      </c>
      <c r="CQ232" s="48">
        <v>10234322</v>
      </c>
      <c r="CR232" s="49">
        <v>1291</v>
      </c>
      <c r="CS232" s="50">
        <f t="shared" si="283"/>
        <v>47.868001483129405</v>
      </c>
      <c r="CT232" s="48">
        <v>10043695</v>
      </c>
      <c r="CU232" s="49">
        <v>758</v>
      </c>
      <c r="CV232" s="50">
        <f t="shared" si="284"/>
        <v>47.463994990607389</v>
      </c>
      <c r="CW232" s="48">
        <v>1585349</v>
      </c>
      <c r="CX232" s="49">
        <v>771</v>
      </c>
      <c r="CY232" s="50">
        <f t="shared" si="285"/>
        <v>47.155963302752298</v>
      </c>
      <c r="CZ232" s="48">
        <v>458984</v>
      </c>
      <c r="DA232" s="49">
        <v>1275</v>
      </c>
      <c r="DB232" s="50">
        <f t="shared" si="286"/>
        <v>46.995945447843717</v>
      </c>
      <c r="DC232" s="48">
        <v>16002710</v>
      </c>
      <c r="DD232" s="49">
        <v>1740</v>
      </c>
      <c r="DE232" s="50">
        <f t="shared" si="287"/>
        <v>48.079579994473612</v>
      </c>
      <c r="DF232" s="104"/>
      <c r="DG232" s="104"/>
    </row>
    <row r="233" spans="1:111" x14ac:dyDescent="0.3">
      <c r="A233" s="51" t="s">
        <v>259</v>
      </c>
      <c r="B233" s="52">
        <v>413564006</v>
      </c>
      <c r="C233" s="53">
        <v>442</v>
      </c>
      <c r="D233" s="54">
        <f t="shared" si="252"/>
        <v>33.333333333333329</v>
      </c>
      <c r="E233" s="52">
        <v>348016085</v>
      </c>
      <c r="F233" s="53">
        <v>414</v>
      </c>
      <c r="G233" s="54">
        <f t="shared" si="253"/>
        <v>33.253012048192772</v>
      </c>
      <c r="H233" s="52">
        <v>26297458</v>
      </c>
      <c r="I233" s="53">
        <v>419</v>
      </c>
      <c r="J233" s="54">
        <f t="shared" si="254"/>
        <v>33.386454183266935</v>
      </c>
      <c r="K233" s="52">
        <v>8239428</v>
      </c>
      <c r="L233" s="53">
        <v>418</v>
      </c>
      <c r="M233" s="54">
        <f t="shared" si="255"/>
        <v>33.466773418734988</v>
      </c>
      <c r="N233" s="52">
        <v>32684419</v>
      </c>
      <c r="O233" s="53">
        <v>405</v>
      </c>
      <c r="P233" s="54">
        <f t="shared" si="256"/>
        <v>33.278553820870997</v>
      </c>
      <c r="Q233" s="52">
        <v>8736105</v>
      </c>
      <c r="R233" s="53">
        <v>415</v>
      </c>
      <c r="S233" s="54">
        <f t="shared" si="257"/>
        <v>33.360128617363344</v>
      </c>
      <c r="T233" s="52">
        <v>14312754</v>
      </c>
      <c r="U233" s="53">
        <v>399</v>
      </c>
      <c r="V233" s="54">
        <f t="shared" si="258"/>
        <v>33.417085427135682</v>
      </c>
      <c r="W233" s="52">
        <v>24403747</v>
      </c>
      <c r="X233" s="53">
        <v>404</v>
      </c>
      <c r="Y233" s="54">
        <f t="shared" si="259"/>
        <v>33.033524121013905</v>
      </c>
      <c r="Z233" s="52">
        <v>18302692</v>
      </c>
      <c r="AA233" s="53">
        <v>409</v>
      </c>
      <c r="AB233" s="54">
        <f t="shared" si="260"/>
        <v>33.171127331711276</v>
      </c>
      <c r="AC233" s="52">
        <v>4256323</v>
      </c>
      <c r="AD233" s="53">
        <v>587</v>
      </c>
      <c r="AE233" s="54">
        <f t="shared" si="261"/>
        <v>33.466362599771948</v>
      </c>
      <c r="AF233" s="52">
        <v>27551877</v>
      </c>
      <c r="AG233" s="53">
        <v>382</v>
      </c>
      <c r="AH233" s="54">
        <f t="shared" si="262"/>
        <v>33.217391304347828</v>
      </c>
      <c r="AI233" s="52">
        <v>12985330</v>
      </c>
      <c r="AJ233" s="53">
        <v>348</v>
      </c>
      <c r="AK233" s="54">
        <f t="shared" si="263"/>
        <v>33.397312859884835</v>
      </c>
      <c r="AL233" s="52">
        <v>7494477</v>
      </c>
      <c r="AM233" s="53">
        <v>780</v>
      </c>
      <c r="AN233" s="54">
        <f t="shared" si="264"/>
        <v>33.635187580853817</v>
      </c>
      <c r="AO233" s="52">
        <v>12897717</v>
      </c>
      <c r="AP233" s="53">
        <v>481</v>
      </c>
      <c r="AQ233" s="54">
        <f t="shared" si="265"/>
        <v>33.379597501734906</v>
      </c>
      <c r="AR233" s="52">
        <v>19692323</v>
      </c>
      <c r="AS233" s="53">
        <v>442</v>
      </c>
      <c r="AT233" s="54">
        <f t="shared" si="266"/>
        <v>33.434190620272311</v>
      </c>
      <c r="AU233" s="52">
        <v>31221196</v>
      </c>
      <c r="AV233" s="53">
        <v>397</v>
      </c>
      <c r="AW233" s="54">
        <f t="shared" si="267"/>
        <v>33.19397993311037</v>
      </c>
      <c r="AX233" s="52">
        <v>18425368</v>
      </c>
      <c r="AY233" s="53">
        <v>462</v>
      </c>
      <c r="AZ233" s="54">
        <f t="shared" si="268"/>
        <v>33.357400722021666</v>
      </c>
      <c r="BA233" s="52">
        <v>13017028</v>
      </c>
      <c r="BB233" s="53">
        <v>399</v>
      </c>
      <c r="BC233" s="54">
        <f t="shared" si="269"/>
        <v>33.501259445843829</v>
      </c>
      <c r="BD233" s="52">
        <v>17225025</v>
      </c>
      <c r="BE233" s="53">
        <v>480</v>
      </c>
      <c r="BF233" s="54">
        <f t="shared" si="270"/>
        <v>33.379694019471486</v>
      </c>
      <c r="BG233" s="52">
        <v>25780663</v>
      </c>
      <c r="BH233" s="53">
        <v>425</v>
      </c>
      <c r="BI233" s="54">
        <f t="shared" si="271"/>
        <v>33.151326053042126</v>
      </c>
      <c r="BJ233" s="52">
        <v>24492155</v>
      </c>
      <c r="BK233" s="53">
        <v>355</v>
      </c>
      <c r="BL233" s="54">
        <f t="shared" si="272"/>
        <v>33.146591970121378</v>
      </c>
      <c r="BM233" s="52">
        <v>1119424</v>
      </c>
      <c r="BN233" s="53">
        <v>810</v>
      </c>
      <c r="BO233" s="54">
        <f t="shared" si="273"/>
        <v>33.778148457047543</v>
      </c>
      <c r="BP233" s="52">
        <v>5923377</v>
      </c>
      <c r="BQ233" s="53">
        <v>861</v>
      </c>
      <c r="BR233" s="54">
        <f t="shared" si="274"/>
        <v>33.738244514106583</v>
      </c>
      <c r="BS233" s="52">
        <v>7431860</v>
      </c>
      <c r="BT233" s="53">
        <v>523</v>
      </c>
      <c r="BU233" s="54">
        <f t="shared" si="275"/>
        <v>33.698453608247426</v>
      </c>
      <c r="BV233" s="52">
        <v>9648706</v>
      </c>
      <c r="BW233" s="53">
        <v>542</v>
      </c>
      <c r="BX233" s="54">
        <f t="shared" si="276"/>
        <v>33.498145859085291</v>
      </c>
      <c r="BY233" s="52">
        <v>4521107</v>
      </c>
      <c r="BZ233" s="53">
        <v>498</v>
      </c>
      <c r="CA233" s="54">
        <f t="shared" si="277"/>
        <v>33.445265278710544</v>
      </c>
      <c r="CB233" s="52">
        <v>2789008</v>
      </c>
      <c r="CC233" s="53">
        <v>1093</v>
      </c>
      <c r="CD233" s="54">
        <f t="shared" si="278"/>
        <v>33.818069306930695</v>
      </c>
      <c r="CE233" s="52">
        <v>4832253</v>
      </c>
      <c r="CF233" s="53">
        <v>702</v>
      </c>
      <c r="CG233" s="54">
        <f t="shared" si="279"/>
        <v>33.669064748201436</v>
      </c>
      <c r="CH233" s="52">
        <v>1766</v>
      </c>
      <c r="CI233" s="53">
        <v>442</v>
      </c>
      <c r="CJ233" s="54">
        <f t="shared" si="280"/>
        <v>32.168850072780202</v>
      </c>
      <c r="CK233" s="52">
        <v>711586</v>
      </c>
      <c r="CL233" s="53">
        <v>373</v>
      </c>
      <c r="CM233" s="54">
        <f t="shared" si="281"/>
        <v>33.155555555555551</v>
      </c>
      <c r="CN233" s="52">
        <v>1486486</v>
      </c>
      <c r="CO233" s="53">
        <v>765</v>
      </c>
      <c r="CP233" s="54">
        <f t="shared" si="282"/>
        <v>33.655961284645841</v>
      </c>
      <c r="CQ233" s="52">
        <v>7224646</v>
      </c>
      <c r="CR233" s="53">
        <v>911</v>
      </c>
      <c r="CS233" s="54">
        <f t="shared" si="283"/>
        <v>33.778272154245457</v>
      </c>
      <c r="CT233" s="52">
        <v>7102969</v>
      </c>
      <c r="CU233" s="53">
        <v>536</v>
      </c>
      <c r="CV233" s="54">
        <f t="shared" si="284"/>
        <v>33.562930494677524</v>
      </c>
      <c r="CW233" s="52">
        <v>1119849</v>
      </c>
      <c r="CX233" s="53">
        <v>544</v>
      </c>
      <c r="CY233" s="54">
        <f t="shared" si="285"/>
        <v>33.272171253822627</v>
      </c>
      <c r="CZ233" s="52">
        <v>326177</v>
      </c>
      <c r="DA233" s="53">
        <v>906</v>
      </c>
      <c r="DB233" s="54">
        <f t="shared" si="286"/>
        <v>33.394765941761889</v>
      </c>
      <c r="DC233" s="52">
        <v>11308707</v>
      </c>
      <c r="DD233" s="53">
        <v>1230</v>
      </c>
      <c r="DE233" s="54">
        <f t="shared" si="287"/>
        <v>33.987289306438242</v>
      </c>
      <c r="DF233" s="105"/>
      <c r="DG233" s="105"/>
    </row>
    <row r="234" spans="1:111" ht="15" thickBot="1" x14ac:dyDescent="0.35">
      <c r="A234" s="63" t="s">
        <v>260</v>
      </c>
      <c r="B234" s="64">
        <v>173396108</v>
      </c>
      <c r="C234" s="65">
        <v>185</v>
      </c>
      <c r="D234" s="66">
        <f t="shared" si="252"/>
        <v>13.951734539969834</v>
      </c>
      <c r="E234" s="64">
        <v>146189267</v>
      </c>
      <c r="F234" s="65">
        <v>174</v>
      </c>
      <c r="G234" s="66">
        <f t="shared" si="253"/>
        <v>13.975903614457833</v>
      </c>
      <c r="H234" s="64">
        <v>10962285</v>
      </c>
      <c r="I234" s="65">
        <v>175</v>
      </c>
      <c r="J234" s="66">
        <f t="shared" si="254"/>
        <v>13.944223107569719</v>
      </c>
      <c r="K234" s="64">
        <v>3396675</v>
      </c>
      <c r="L234" s="65">
        <v>173</v>
      </c>
      <c r="M234" s="66">
        <f t="shared" si="255"/>
        <v>13.851080864691752</v>
      </c>
      <c r="N234" s="64">
        <v>13758380</v>
      </c>
      <c r="O234" s="65">
        <v>170</v>
      </c>
      <c r="P234" s="66">
        <f t="shared" si="256"/>
        <v>13.968775677896467</v>
      </c>
      <c r="Q234" s="64">
        <v>3661387</v>
      </c>
      <c r="R234" s="65">
        <v>174</v>
      </c>
      <c r="S234" s="66">
        <f t="shared" si="257"/>
        <v>13.987138263665594</v>
      </c>
      <c r="T234" s="64">
        <v>5950101</v>
      </c>
      <c r="U234" s="65">
        <v>166</v>
      </c>
      <c r="V234" s="66">
        <f t="shared" si="258"/>
        <v>13.90284757118928</v>
      </c>
      <c r="W234" s="64">
        <v>10459276</v>
      </c>
      <c r="X234" s="65">
        <v>173</v>
      </c>
      <c r="Y234" s="66">
        <f t="shared" si="259"/>
        <v>14.145543744889617</v>
      </c>
      <c r="Z234" s="64">
        <v>7778965</v>
      </c>
      <c r="AA234" s="65">
        <v>174</v>
      </c>
      <c r="AB234" s="66">
        <f t="shared" si="260"/>
        <v>14.111922141119221</v>
      </c>
      <c r="AC234" s="64">
        <v>1769244</v>
      </c>
      <c r="AD234" s="65">
        <v>244</v>
      </c>
      <c r="AE234" s="66">
        <f t="shared" si="261"/>
        <v>13.911060433295324</v>
      </c>
      <c r="AF234" s="64">
        <v>11582490</v>
      </c>
      <c r="AG234" s="65">
        <v>161</v>
      </c>
      <c r="AH234" s="66">
        <f t="shared" si="262"/>
        <v>14.000000000000002</v>
      </c>
      <c r="AI234" s="64">
        <v>5373308</v>
      </c>
      <c r="AJ234" s="65">
        <v>144</v>
      </c>
      <c r="AK234" s="66">
        <f t="shared" si="263"/>
        <v>13.81957773512476</v>
      </c>
      <c r="AL234" s="64">
        <v>3145039</v>
      </c>
      <c r="AM234" s="65">
        <v>327</v>
      </c>
      <c r="AN234" s="66">
        <f t="shared" si="264"/>
        <v>14.100905562742561</v>
      </c>
      <c r="AO234" s="64">
        <v>5368590</v>
      </c>
      <c r="AP234" s="65">
        <v>200</v>
      </c>
      <c r="AQ234" s="66">
        <f t="shared" si="265"/>
        <v>13.879250520471894</v>
      </c>
      <c r="AR234" s="64">
        <v>8195745</v>
      </c>
      <c r="AS234" s="65">
        <v>184</v>
      </c>
      <c r="AT234" s="66">
        <f t="shared" si="266"/>
        <v>13.918305597579424</v>
      </c>
      <c r="AU234" s="64">
        <v>13175091</v>
      </c>
      <c r="AV234" s="65">
        <v>168</v>
      </c>
      <c r="AW234" s="66">
        <f t="shared" si="267"/>
        <v>14.046822742474916</v>
      </c>
      <c r="AX234" s="64">
        <v>7690631</v>
      </c>
      <c r="AY234" s="65">
        <v>193</v>
      </c>
      <c r="AZ234" s="66">
        <f t="shared" si="268"/>
        <v>13.935018050541517</v>
      </c>
      <c r="BA234" s="64">
        <v>5369321</v>
      </c>
      <c r="BB234" s="65">
        <v>164</v>
      </c>
      <c r="BC234" s="66">
        <f t="shared" si="269"/>
        <v>13.769941225860622</v>
      </c>
      <c r="BD234" s="64">
        <v>7230239</v>
      </c>
      <c r="BE234" s="65">
        <v>202</v>
      </c>
      <c r="BF234" s="66">
        <f t="shared" si="270"/>
        <v>14.047287899860919</v>
      </c>
      <c r="BG234" s="64">
        <v>11015877</v>
      </c>
      <c r="BH234" s="65">
        <v>181</v>
      </c>
      <c r="BI234" s="66">
        <f t="shared" si="271"/>
        <v>14.118564742589705</v>
      </c>
      <c r="BJ234" s="64">
        <v>10306623</v>
      </c>
      <c r="BK234" s="65">
        <v>150</v>
      </c>
      <c r="BL234" s="66">
        <f t="shared" si="272"/>
        <v>14.005602240896359</v>
      </c>
      <c r="BM234" s="64">
        <v>463760</v>
      </c>
      <c r="BN234" s="65">
        <v>336</v>
      </c>
      <c r="BO234" s="66">
        <f t="shared" si="273"/>
        <v>14.011676396997498</v>
      </c>
      <c r="BP234" s="64">
        <v>2470126</v>
      </c>
      <c r="BQ234" s="65">
        <v>359</v>
      </c>
      <c r="BR234" s="66">
        <f t="shared" si="274"/>
        <v>14.067398119122258</v>
      </c>
      <c r="BS234" s="64">
        <v>3049149</v>
      </c>
      <c r="BT234" s="65">
        <v>214</v>
      </c>
      <c r="BU234" s="66">
        <f t="shared" si="275"/>
        <v>13.788659793814434</v>
      </c>
      <c r="BV234" s="64">
        <v>4003058</v>
      </c>
      <c r="BW234" s="65">
        <v>225</v>
      </c>
      <c r="BX234" s="66">
        <f t="shared" si="276"/>
        <v>13.906056860321383</v>
      </c>
      <c r="BY234" s="64">
        <v>1883016</v>
      </c>
      <c r="BZ234" s="65">
        <v>208</v>
      </c>
      <c r="CA234" s="66">
        <f t="shared" si="277"/>
        <v>13.96910678307589</v>
      </c>
      <c r="CB234" s="64">
        <v>1160746</v>
      </c>
      <c r="CC234" s="65">
        <v>455</v>
      </c>
      <c r="CD234" s="66">
        <f t="shared" si="278"/>
        <v>14.077970297029701</v>
      </c>
      <c r="CE234" s="64">
        <v>2011650</v>
      </c>
      <c r="CF234" s="65">
        <v>292</v>
      </c>
      <c r="CG234" s="66">
        <f t="shared" si="279"/>
        <v>14.004796163069544</v>
      </c>
      <c r="CH234" s="64">
        <v>775</v>
      </c>
      <c r="CI234" s="65">
        <v>194</v>
      </c>
      <c r="CJ234" s="66">
        <f t="shared" si="280"/>
        <v>14.119359534206696</v>
      </c>
      <c r="CK234" s="64">
        <v>300604</v>
      </c>
      <c r="CL234" s="65">
        <v>158</v>
      </c>
      <c r="CM234" s="66">
        <f t="shared" si="281"/>
        <v>14.044444444444446</v>
      </c>
      <c r="CN234" s="64">
        <v>621245</v>
      </c>
      <c r="CO234" s="65">
        <v>320</v>
      </c>
      <c r="CP234" s="66">
        <f t="shared" si="282"/>
        <v>14.078310602727672</v>
      </c>
      <c r="CQ234" s="64">
        <v>3009676</v>
      </c>
      <c r="CR234" s="65">
        <v>380</v>
      </c>
      <c r="CS234" s="66">
        <f t="shared" si="283"/>
        <v>14.089729328883946</v>
      </c>
      <c r="CT234" s="64">
        <v>2940726</v>
      </c>
      <c r="CU234" s="65">
        <v>222</v>
      </c>
      <c r="CV234" s="66">
        <f t="shared" si="284"/>
        <v>13.901064495929868</v>
      </c>
      <c r="CW234" s="64">
        <v>465500</v>
      </c>
      <c r="CX234" s="65">
        <v>226</v>
      </c>
      <c r="CY234" s="66">
        <f t="shared" si="285"/>
        <v>13.822629969418958</v>
      </c>
      <c r="CZ234" s="64">
        <v>132807</v>
      </c>
      <c r="DA234" s="65">
        <v>369</v>
      </c>
      <c r="DB234" s="66">
        <f t="shared" si="286"/>
        <v>13.601179506081829</v>
      </c>
      <c r="DC234" s="64">
        <v>4694003</v>
      </c>
      <c r="DD234" s="65">
        <v>510</v>
      </c>
      <c r="DE234" s="66">
        <f t="shared" si="287"/>
        <v>14.092290688035369</v>
      </c>
      <c r="DF234" s="105"/>
      <c r="DG234" s="105"/>
    </row>
    <row r="235" spans="1:111" x14ac:dyDescent="0.3">
      <c r="A235" s="67"/>
      <c r="B235" s="68"/>
      <c r="C235" s="68"/>
      <c r="D235" s="69"/>
      <c r="E235" s="68"/>
      <c r="F235" s="68"/>
      <c r="G235" s="69"/>
      <c r="H235" s="68"/>
      <c r="I235" s="68"/>
      <c r="J235" s="69"/>
      <c r="K235" s="68"/>
      <c r="L235" s="68"/>
      <c r="M235" s="69"/>
      <c r="N235" s="68"/>
      <c r="O235" s="68"/>
      <c r="P235" s="69"/>
      <c r="Q235" s="68"/>
      <c r="R235" s="68"/>
      <c r="S235" s="69"/>
      <c r="T235" s="68"/>
      <c r="U235" s="68"/>
      <c r="V235" s="69"/>
      <c r="W235" s="68"/>
      <c r="X235" s="68"/>
      <c r="Y235" s="69"/>
      <c r="Z235" s="68"/>
      <c r="AA235" s="68"/>
      <c r="AB235" s="69"/>
      <c r="AC235" s="68"/>
      <c r="AD235" s="68"/>
      <c r="AE235" s="69"/>
      <c r="AF235" s="68"/>
      <c r="AG235" s="68"/>
      <c r="AH235" s="69"/>
      <c r="AI235" s="68"/>
      <c r="AJ235" s="68"/>
      <c r="AK235" s="69"/>
      <c r="AL235" s="68"/>
      <c r="AM235" s="68"/>
      <c r="AN235" s="69"/>
      <c r="AO235" s="68"/>
      <c r="AP235" s="68"/>
      <c r="AQ235" s="69"/>
      <c r="AR235" s="68"/>
      <c r="AS235" s="68"/>
      <c r="AT235" s="69"/>
      <c r="AU235" s="68"/>
      <c r="AV235" s="68"/>
      <c r="AW235" s="69"/>
      <c r="AX235" s="68"/>
      <c r="AY235" s="68"/>
      <c r="AZ235" s="69"/>
      <c r="BA235" s="68"/>
      <c r="BB235" s="68"/>
      <c r="BC235" s="69"/>
      <c r="BD235" s="68"/>
      <c r="BE235" s="68"/>
      <c r="BF235" s="69"/>
      <c r="BG235" s="68"/>
      <c r="BH235" s="68"/>
      <c r="BI235" s="69"/>
      <c r="BJ235" s="68"/>
      <c r="BK235" s="68"/>
      <c r="BL235" s="69"/>
      <c r="BM235" s="68"/>
      <c r="BN235" s="68"/>
      <c r="BO235" s="69"/>
      <c r="BP235" s="68"/>
      <c r="BQ235" s="68"/>
      <c r="BR235" s="69"/>
      <c r="BS235" s="68"/>
      <c r="BT235" s="68"/>
      <c r="BU235" s="69"/>
      <c r="BV235" s="68"/>
      <c r="BW235" s="68"/>
      <c r="BX235" s="69"/>
      <c r="BY235" s="68"/>
      <c r="BZ235" s="68"/>
      <c r="CA235" s="69"/>
      <c r="CB235" s="68"/>
      <c r="CC235" s="68"/>
      <c r="CD235" s="69"/>
      <c r="CE235" s="68"/>
      <c r="CF235" s="68"/>
      <c r="CG235" s="69"/>
      <c r="CH235" s="68"/>
      <c r="CI235" s="68"/>
      <c r="CJ235" s="69"/>
      <c r="CK235" s="68"/>
      <c r="CL235" s="68"/>
      <c r="CM235" s="69"/>
      <c r="CN235" s="68"/>
      <c r="CO235" s="68"/>
      <c r="CP235" s="69"/>
      <c r="CQ235" s="68"/>
      <c r="CR235" s="68"/>
      <c r="CS235" s="69"/>
      <c r="CT235" s="68"/>
      <c r="CU235" s="68"/>
      <c r="CV235" s="69"/>
      <c r="CW235" s="68"/>
      <c r="CX235" s="68"/>
      <c r="CY235" s="69"/>
      <c r="CZ235" s="68"/>
      <c r="DA235" s="68"/>
      <c r="DB235" s="69"/>
      <c r="DC235" s="68"/>
      <c r="DD235" s="68"/>
      <c r="DE235" s="69"/>
      <c r="DF235" s="105"/>
      <c r="DG235" s="105"/>
    </row>
    <row r="236" spans="1:111" x14ac:dyDescent="0.3">
      <c r="A236" s="43" t="s">
        <v>261</v>
      </c>
      <c r="B236" s="44">
        <v>3661620385</v>
      </c>
      <c r="C236" s="45">
        <v>3916</v>
      </c>
      <c r="D236" s="46">
        <f>D237+D255+D263+D275</f>
        <v>100</v>
      </c>
      <c r="E236" s="44">
        <v>3055104213</v>
      </c>
      <c r="F236" s="45">
        <v>3639</v>
      </c>
      <c r="G236" s="46">
        <f>G237+G255+G263+G275</f>
        <v>99.972519923055785</v>
      </c>
      <c r="H236" s="44">
        <v>231446677</v>
      </c>
      <c r="I236" s="45">
        <v>3686</v>
      </c>
      <c r="J236" s="46">
        <f>J237+J255+J263+J275</f>
        <v>99.972870320130227</v>
      </c>
      <c r="K236" s="44">
        <v>72462973</v>
      </c>
      <c r="L236" s="45">
        <v>3680</v>
      </c>
      <c r="M236" s="46">
        <f>M237+M255+M263+M275</f>
        <v>100</v>
      </c>
      <c r="N236" s="44">
        <v>285136955</v>
      </c>
      <c r="O236" s="45">
        <v>3532</v>
      </c>
      <c r="P236" s="46">
        <f>P237+P255+P263+P275</f>
        <v>99.971687429218562</v>
      </c>
      <c r="Q236" s="44">
        <v>77141986</v>
      </c>
      <c r="R236" s="45">
        <v>3661</v>
      </c>
      <c r="S236" s="46">
        <f>S237+S255+S263+S275</f>
        <v>100.02731494127288</v>
      </c>
      <c r="T236" s="44">
        <v>125394146</v>
      </c>
      <c r="U236" s="45">
        <v>3492</v>
      </c>
      <c r="V236" s="46">
        <f>V237+V255+V263+V275</f>
        <v>99.971363115693009</v>
      </c>
      <c r="W236" s="44">
        <v>211134705</v>
      </c>
      <c r="X236" s="45">
        <v>3495</v>
      </c>
      <c r="Y236" s="46">
        <f>Y237+Y255+Y263+Y275</f>
        <v>100.00000000000001</v>
      </c>
      <c r="Z236" s="44">
        <v>159492255</v>
      </c>
      <c r="AA236" s="45">
        <v>3562</v>
      </c>
      <c r="AB236" s="46">
        <f>AB237+AB255+AB263+AB275</f>
        <v>99.971925884334638</v>
      </c>
      <c r="AC236" s="44">
        <v>39674252</v>
      </c>
      <c r="AD236" s="45">
        <v>5468</v>
      </c>
      <c r="AE236" s="46">
        <f>AE237+AE255+AE263+AE275</f>
        <v>99.981711777615217</v>
      </c>
      <c r="AF236" s="44">
        <v>239189416</v>
      </c>
      <c r="AG236" s="45">
        <v>3319</v>
      </c>
      <c r="AH236" s="46">
        <f>AH237+AH255+AH263+AH275</f>
        <v>100.03012955709552</v>
      </c>
      <c r="AI236" s="44">
        <v>111699596</v>
      </c>
      <c r="AJ236" s="45">
        <v>2995</v>
      </c>
      <c r="AK236" s="46">
        <f>AK237+AK255+AK263+AK275</f>
        <v>99.966611018363935</v>
      </c>
      <c r="AL236" s="44">
        <v>68847828</v>
      </c>
      <c r="AM236" s="45">
        <v>7163</v>
      </c>
      <c r="AN236" s="46">
        <f>AN237+AN255+AN263+AN275</f>
        <v>100</v>
      </c>
      <c r="AO236" s="44">
        <v>117721950</v>
      </c>
      <c r="AP236" s="45">
        <v>4391</v>
      </c>
      <c r="AQ236" s="46">
        <f>AQ237+AQ255+AQ263+AQ275</f>
        <v>100.00000000000001</v>
      </c>
      <c r="AR236" s="44">
        <v>176730100</v>
      </c>
      <c r="AS236" s="45">
        <v>3962</v>
      </c>
      <c r="AT236" s="46">
        <f>AT237+AT255+AT263+AT275</f>
        <v>100</v>
      </c>
      <c r="AU236" s="44">
        <v>270905077</v>
      </c>
      <c r="AV236" s="45">
        <v>3445</v>
      </c>
      <c r="AW236" s="46">
        <f>AW237+AW255+AW263+AW275</f>
        <v>100</v>
      </c>
      <c r="AX236" s="44">
        <v>165880416</v>
      </c>
      <c r="AY236" s="45">
        <v>4161</v>
      </c>
      <c r="AZ236" s="46">
        <f>AZ237+AZ255+AZ263+AZ275</f>
        <v>99.999999999999986</v>
      </c>
      <c r="BA236" s="44">
        <v>114181890</v>
      </c>
      <c r="BB236" s="45">
        <v>3497</v>
      </c>
      <c r="BC236" s="46">
        <f>BC237+BC255+BC263+BC275</f>
        <v>100.02859593937661</v>
      </c>
      <c r="BD236" s="44">
        <v>152610057</v>
      </c>
      <c r="BE236" s="45">
        <v>4257</v>
      </c>
      <c r="BF236" s="46">
        <f>BF237+BF255+BF263+BF275</f>
        <v>100</v>
      </c>
      <c r="BG236" s="44">
        <v>223950851</v>
      </c>
      <c r="BH236" s="45">
        <v>3688</v>
      </c>
      <c r="BI236" s="46">
        <f>BI237+BI255+BI263+BI275</f>
        <v>99.97288503253796</v>
      </c>
      <c r="BJ236" s="44">
        <v>211503083</v>
      </c>
      <c r="BK236" s="45">
        <v>3070</v>
      </c>
      <c r="BL236" s="46">
        <f>BL237+BL255+BL263+BL275</f>
        <v>99.934853420195452</v>
      </c>
      <c r="BM236" s="44">
        <v>10548766</v>
      </c>
      <c r="BN236" s="45">
        <v>7633</v>
      </c>
      <c r="BO236" s="46">
        <f>BO237+BO255+BO263+BO275</f>
        <v>100</v>
      </c>
      <c r="BP236" s="44">
        <v>56131394</v>
      </c>
      <c r="BQ236" s="45">
        <v>8156</v>
      </c>
      <c r="BR236" s="46">
        <f>BR237+BR255+BR263+BR275</f>
        <v>100</v>
      </c>
      <c r="BS236" s="44">
        <v>66405715</v>
      </c>
      <c r="BT236" s="45">
        <v>4669</v>
      </c>
      <c r="BU236" s="46">
        <f>BU237+BU255+BU263+BU275</f>
        <v>100</v>
      </c>
      <c r="BV236" s="44">
        <v>88705036</v>
      </c>
      <c r="BW236" s="45">
        <v>4986</v>
      </c>
      <c r="BX236" s="46">
        <f>BX237+BX255+BX263+BX275</f>
        <v>100</v>
      </c>
      <c r="BY236" s="44">
        <v>40664400</v>
      </c>
      <c r="BZ236" s="45">
        <v>4483</v>
      </c>
      <c r="CA236" s="46">
        <f>CA237+CA255+CA263+CA275</f>
        <v>100</v>
      </c>
      <c r="CB236" s="44">
        <v>26264986</v>
      </c>
      <c r="CC236" s="45">
        <v>10296</v>
      </c>
      <c r="CD236" s="46">
        <f>CD237+CD255+CD263+CD275</f>
        <v>100</v>
      </c>
      <c r="CE236" s="44">
        <v>45583347</v>
      </c>
      <c r="CF236" s="45">
        <v>6619</v>
      </c>
      <c r="CG236" s="46">
        <f>CG237+CG255+CG263+CG275</f>
        <v>99.984891977640117</v>
      </c>
      <c r="CH236" s="44">
        <v>15175</v>
      </c>
      <c r="CI236" s="45">
        <v>3794</v>
      </c>
      <c r="CJ236" s="46">
        <f>CJ237+CJ255+CJ263+CJ275</f>
        <v>100</v>
      </c>
      <c r="CK236" s="44">
        <v>6207566</v>
      </c>
      <c r="CL236" s="45">
        <v>3257</v>
      </c>
      <c r="CM236" s="46">
        <f>CM237+CM255+CM263+CM275</f>
        <v>100</v>
      </c>
      <c r="CN236" s="44">
        <v>13888812</v>
      </c>
      <c r="CO236" s="45">
        <v>7144</v>
      </c>
      <c r="CP236" s="46">
        <f>CP237+CP255+CP263+CP275</f>
        <v>100.01399776035834</v>
      </c>
      <c r="CQ236" s="44">
        <v>68032318</v>
      </c>
      <c r="CR236" s="45">
        <v>8582</v>
      </c>
      <c r="CS236" s="46">
        <f>CS237+CS255+CS263+CS275</f>
        <v>100</v>
      </c>
      <c r="CT236" s="44">
        <v>64687052</v>
      </c>
      <c r="CU236" s="45">
        <v>4881</v>
      </c>
      <c r="CV236" s="46">
        <f>CV237+CV255+CV263+CV275</f>
        <v>99.979512395001038</v>
      </c>
      <c r="CW236" s="44">
        <v>10373667</v>
      </c>
      <c r="CX236" s="45">
        <v>5043</v>
      </c>
      <c r="CY236" s="46">
        <f>CY237+CY255+CY263+CY275</f>
        <v>100.00000000000001</v>
      </c>
      <c r="CZ236" s="44">
        <v>3216204</v>
      </c>
      <c r="DA236" s="45">
        <v>8934</v>
      </c>
      <c r="DB236" s="46">
        <f>DB237+DB255+DB263+DB275</f>
        <v>100</v>
      </c>
      <c r="DC236" s="44">
        <v>105791734</v>
      </c>
      <c r="DD236" s="45">
        <v>11503</v>
      </c>
      <c r="DE236" s="46">
        <f>DE237+DE255+DE263+DE275</f>
        <v>100</v>
      </c>
      <c r="DF236" s="105"/>
      <c r="DG236" s="105"/>
    </row>
    <row r="237" spans="1:111" x14ac:dyDescent="0.3">
      <c r="A237" s="47" t="s">
        <v>262</v>
      </c>
      <c r="B237" s="48">
        <v>808191484</v>
      </c>
      <c r="C237" s="49">
        <v>864</v>
      </c>
      <c r="D237" s="50">
        <f>C237/C$236*100</f>
        <v>22.063329928498469</v>
      </c>
      <c r="E237" s="48">
        <v>679197312</v>
      </c>
      <c r="F237" s="49">
        <v>809</v>
      </c>
      <c r="G237" s="50">
        <f>F237/F$236*100</f>
        <v>22.231382247870293</v>
      </c>
      <c r="H237" s="48">
        <v>51138999</v>
      </c>
      <c r="I237" s="49">
        <v>814</v>
      </c>
      <c r="J237" s="50">
        <f>I237/I$236*100</f>
        <v>22.083559413998916</v>
      </c>
      <c r="K237" s="48">
        <v>15851758</v>
      </c>
      <c r="L237" s="49">
        <v>805</v>
      </c>
      <c r="M237" s="50">
        <f>L237/L$236*100</f>
        <v>21.875</v>
      </c>
      <c r="N237" s="48">
        <v>64049157</v>
      </c>
      <c r="O237" s="49">
        <v>793</v>
      </c>
      <c r="P237" s="50">
        <f>O237/O$236*100</f>
        <v>22.451868629671573</v>
      </c>
      <c r="Q237" s="48">
        <v>16996537</v>
      </c>
      <c r="R237" s="49">
        <v>807</v>
      </c>
      <c r="S237" s="50">
        <f>R237/R$236*100</f>
        <v>22.043157607211146</v>
      </c>
      <c r="T237" s="48">
        <v>27735348</v>
      </c>
      <c r="U237" s="49">
        <v>772</v>
      </c>
      <c r="V237" s="50">
        <f>U237/U$236*100</f>
        <v>22.107674684994272</v>
      </c>
      <c r="W237" s="48">
        <v>48008793</v>
      </c>
      <c r="X237" s="49">
        <v>795</v>
      </c>
      <c r="Y237" s="50">
        <f>X237/X$236*100</f>
        <v>22.746781115879827</v>
      </c>
      <c r="Z237" s="48">
        <v>35755413</v>
      </c>
      <c r="AA237" s="49">
        <v>798</v>
      </c>
      <c r="AB237" s="50">
        <f>AA237/AA$236*100</f>
        <v>22.403144300954519</v>
      </c>
      <c r="AC237" s="48">
        <v>8411994</v>
      </c>
      <c r="AD237" s="49">
        <v>1159</v>
      </c>
      <c r="AE237" s="50">
        <f>AD237/AD$236*100</f>
        <v>21.196049743964888</v>
      </c>
      <c r="AF237" s="48">
        <v>53446657</v>
      </c>
      <c r="AG237" s="49">
        <v>742</v>
      </c>
      <c r="AH237" s="50">
        <f>AG237/AG$236*100</f>
        <v>22.356131364868936</v>
      </c>
      <c r="AI237" s="48">
        <v>24998382</v>
      </c>
      <c r="AJ237" s="49">
        <v>670</v>
      </c>
      <c r="AK237" s="50">
        <f>AJ237/AJ$236*100</f>
        <v>22.370617696160267</v>
      </c>
      <c r="AL237" s="48">
        <v>14820465</v>
      </c>
      <c r="AM237" s="49">
        <v>1542</v>
      </c>
      <c r="AN237" s="50">
        <f>AM237/AM$236*100</f>
        <v>21.527293033645119</v>
      </c>
      <c r="AO237" s="48">
        <v>25390429</v>
      </c>
      <c r="AP237" s="49">
        <v>947</v>
      </c>
      <c r="AQ237" s="50">
        <f>AP237/AP$236*100</f>
        <v>21.566841266226373</v>
      </c>
      <c r="AR237" s="48">
        <v>38253347</v>
      </c>
      <c r="AS237" s="49">
        <v>858</v>
      </c>
      <c r="AT237" s="50">
        <f>AS237/AS$236*100</f>
        <v>21.655729429581019</v>
      </c>
      <c r="AU237" s="48">
        <v>60841572</v>
      </c>
      <c r="AV237" s="49">
        <v>774</v>
      </c>
      <c r="AW237" s="50">
        <f>AV237/AV$236*100</f>
        <v>22.46734397677794</v>
      </c>
      <c r="AX237" s="48">
        <v>36373378</v>
      </c>
      <c r="AY237" s="49">
        <v>912</v>
      </c>
      <c r="AZ237" s="50">
        <f>AY237/AY$236*100</f>
        <v>21.917808219178081</v>
      </c>
      <c r="BA237" s="48">
        <v>25326985</v>
      </c>
      <c r="BB237" s="49">
        <v>776</v>
      </c>
      <c r="BC237" s="50">
        <f>BB237/BB$236*100</f>
        <v>22.190448956248211</v>
      </c>
      <c r="BD237" s="48">
        <v>33577035</v>
      </c>
      <c r="BE237" s="49">
        <v>937</v>
      </c>
      <c r="BF237" s="50">
        <f>BE237/BE$236*100</f>
        <v>22.010805731735964</v>
      </c>
      <c r="BG237" s="48">
        <v>50372766</v>
      </c>
      <c r="BH237" s="49">
        <v>829</v>
      </c>
      <c r="BI237" s="50">
        <f>BH237/BH$236*100</f>
        <v>22.478308026030369</v>
      </c>
      <c r="BJ237" s="48">
        <v>47848297</v>
      </c>
      <c r="BK237" s="49">
        <v>694</v>
      </c>
      <c r="BL237" s="50">
        <f>BK237/BK$236*100</f>
        <v>22.605863192182412</v>
      </c>
      <c r="BM237" s="48">
        <v>2204282</v>
      </c>
      <c r="BN237" s="49">
        <v>1595</v>
      </c>
      <c r="BO237" s="50">
        <f>BN237/BN$236*100</f>
        <v>20.896109000393029</v>
      </c>
      <c r="BP237" s="48">
        <v>11802815</v>
      </c>
      <c r="BQ237" s="49">
        <v>1715</v>
      </c>
      <c r="BR237" s="50">
        <f>BQ237/BQ$236*100</f>
        <v>21.027464443354585</v>
      </c>
      <c r="BS237" s="48">
        <v>14348963</v>
      </c>
      <c r="BT237" s="49">
        <v>1009</v>
      </c>
      <c r="BU237" s="50">
        <f>BT237/BT$236*100</f>
        <v>21.610623259798672</v>
      </c>
      <c r="BV237" s="48">
        <v>18972652</v>
      </c>
      <c r="BW237" s="49">
        <v>1066</v>
      </c>
      <c r="BX237" s="50">
        <f>BW237/BW$236*100</f>
        <v>21.379863618130766</v>
      </c>
      <c r="BY237" s="48">
        <v>8780655</v>
      </c>
      <c r="BZ237" s="49">
        <v>968</v>
      </c>
      <c r="CA237" s="50">
        <f>BZ237/BZ$236*100</f>
        <v>21.59268347089003</v>
      </c>
      <c r="CB237" s="48">
        <v>5577958</v>
      </c>
      <c r="CC237" s="49">
        <v>2187</v>
      </c>
      <c r="CD237" s="50">
        <f>CC237/CC$236*100</f>
        <v>21.241258741258743</v>
      </c>
      <c r="CE237" s="48">
        <v>9580348</v>
      </c>
      <c r="CF237" s="49">
        <v>1391</v>
      </c>
      <c r="CG237" s="50">
        <f>CF237/CF$236*100</f>
        <v>21.015259102583471</v>
      </c>
      <c r="CH237" s="48">
        <v>3531</v>
      </c>
      <c r="CI237" s="49">
        <v>883</v>
      </c>
      <c r="CJ237" s="50">
        <f>CI237/CI$236*100</f>
        <v>23.273589878755928</v>
      </c>
      <c r="CK237" s="48">
        <v>1381857</v>
      </c>
      <c r="CL237" s="49">
        <v>725</v>
      </c>
      <c r="CM237" s="50">
        <f>CL237/CL$236*100</f>
        <v>22.259748234571692</v>
      </c>
      <c r="CN237" s="48">
        <v>2956647</v>
      </c>
      <c r="CO237" s="49">
        <v>1521</v>
      </c>
      <c r="CP237" s="50">
        <f>CO237/CO$236*100</f>
        <v>21.290593505039194</v>
      </c>
      <c r="CQ237" s="48">
        <v>14429984</v>
      </c>
      <c r="CR237" s="49">
        <v>1820</v>
      </c>
      <c r="CS237" s="50">
        <f>CR237/CR$236*100</f>
        <v>21.207177814029361</v>
      </c>
      <c r="CT237" s="48">
        <v>13825378</v>
      </c>
      <c r="CU237" s="49">
        <v>1043</v>
      </c>
      <c r="CV237" s="50">
        <f>CU237/CU$236*100</f>
        <v>21.368572013931573</v>
      </c>
      <c r="CW237" s="48">
        <v>2218139</v>
      </c>
      <c r="CX237" s="49">
        <v>1078</v>
      </c>
      <c r="CY237" s="50">
        <f>CX237/CX$236*100</f>
        <v>21.376164981162006</v>
      </c>
      <c r="CZ237" s="48">
        <v>658096</v>
      </c>
      <c r="DA237" s="49">
        <v>1828</v>
      </c>
      <c r="DB237" s="50">
        <f>DA237/DA$236*100</f>
        <v>20.461159614954109</v>
      </c>
      <c r="DC237" s="48">
        <v>22252867</v>
      </c>
      <c r="DD237" s="49">
        <v>2420</v>
      </c>
      <c r="DE237" s="50">
        <f>DD237/DD$236*100</f>
        <v>21.037990089541857</v>
      </c>
      <c r="DF237" s="104"/>
      <c r="DG237" s="104"/>
    </row>
    <row r="238" spans="1:111" x14ac:dyDescent="0.3">
      <c r="A238" s="51" t="s">
        <v>263</v>
      </c>
      <c r="B238" s="52">
        <v>168708857</v>
      </c>
      <c r="C238" s="53">
        <v>180</v>
      </c>
      <c r="D238" s="54">
        <f t="shared" ref="D238:D285" si="288">C238/C$236*100</f>
        <v>4.5965270684371804</v>
      </c>
      <c r="E238" s="52">
        <v>140274949</v>
      </c>
      <c r="F238" s="53">
        <v>167</v>
      </c>
      <c r="G238" s="54">
        <f t="shared" ref="G238:G285" si="289">F238/F$236*100</f>
        <v>4.5891728496839788</v>
      </c>
      <c r="H238" s="52">
        <v>10648675</v>
      </c>
      <c r="I238" s="53">
        <v>170</v>
      </c>
      <c r="J238" s="54">
        <f t="shared" ref="J238:J285" si="290">I238/I$236*100</f>
        <v>4.6120455778621814</v>
      </c>
      <c r="K238" s="52">
        <v>3314700</v>
      </c>
      <c r="L238" s="53">
        <v>168</v>
      </c>
      <c r="M238" s="54">
        <f t="shared" ref="M238:M285" si="291">L238/L$236*100</f>
        <v>4.5652173913043477</v>
      </c>
      <c r="N238" s="52">
        <v>13125630</v>
      </c>
      <c r="O238" s="53">
        <v>163</v>
      </c>
      <c r="P238" s="54">
        <f t="shared" ref="P238:P285" si="292">O238/O$236*100</f>
        <v>4.6149490373725932</v>
      </c>
      <c r="Q238" s="52">
        <v>3526495</v>
      </c>
      <c r="R238" s="53">
        <v>167</v>
      </c>
      <c r="S238" s="54">
        <f t="shared" ref="S238:S285" si="293">R238/R$236*100</f>
        <v>4.5615951925703362</v>
      </c>
      <c r="T238" s="52">
        <v>5731643</v>
      </c>
      <c r="U238" s="53">
        <v>160</v>
      </c>
      <c r="V238" s="54">
        <f t="shared" ref="V238:V285" si="294">U238/U$236*100</f>
        <v>4.5819014891179837</v>
      </c>
      <c r="W238" s="52">
        <v>9697158</v>
      </c>
      <c r="X238" s="53">
        <v>161</v>
      </c>
      <c r="Y238" s="54">
        <f t="shared" ref="Y238:Y285" si="295">X238/X$236*100</f>
        <v>4.6065808297567958</v>
      </c>
      <c r="Z238" s="52">
        <v>7294943</v>
      </c>
      <c r="AA238" s="53">
        <v>163</v>
      </c>
      <c r="AB238" s="54">
        <f t="shared" ref="AB238:AB285" si="296">AA238/AA$236*100</f>
        <v>4.5760808534531163</v>
      </c>
      <c r="AC238" s="52">
        <v>1837801</v>
      </c>
      <c r="AD238" s="53">
        <v>253</v>
      </c>
      <c r="AE238" s="54">
        <f t="shared" ref="AE238:AE285" si="297">AD238/AD$236*100</f>
        <v>4.6269202633504021</v>
      </c>
      <c r="AF238" s="52">
        <v>10895185</v>
      </c>
      <c r="AG238" s="53">
        <v>151</v>
      </c>
      <c r="AH238" s="54">
        <f t="shared" ref="AH238:AH285" si="298">AG238/AG$236*100</f>
        <v>4.5495631214221151</v>
      </c>
      <c r="AI238" s="52">
        <v>5071239</v>
      </c>
      <c r="AJ238" s="53">
        <v>136</v>
      </c>
      <c r="AK238" s="54">
        <f t="shared" ref="AK238:AK285" si="299">AJ238/AJ$236*100</f>
        <v>4.5409015025041732</v>
      </c>
      <c r="AL238" s="52">
        <v>3226778</v>
      </c>
      <c r="AM238" s="53">
        <v>336</v>
      </c>
      <c r="AN238" s="54">
        <f t="shared" ref="AN238:AN285" si="300">AM238/AM$236*100</f>
        <v>4.6907720228954348</v>
      </c>
      <c r="AO238" s="52">
        <v>5447585</v>
      </c>
      <c r="AP238" s="53">
        <v>203</v>
      </c>
      <c r="AQ238" s="54">
        <f t="shared" ref="AQ238:AQ285" si="301">AP238/AP$236*100</f>
        <v>4.6230926895923483</v>
      </c>
      <c r="AR238" s="52">
        <v>8050293</v>
      </c>
      <c r="AS238" s="53">
        <v>180</v>
      </c>
      <c r="AT238" s="54">
        <f t="shared" ref="AT238:AT285" si="302">AS238/AS$236*100</f>
        <v>4.5431600201918219</v>
      </c>
      <c r="AU238" s="52">
        <v>12429927</v>
      </c>
      <c r="AV238" s="53">
        <v>158</v>
      </c>
      <c r="AW238" s="54">
        <f t="shared" ref="AW238:AW285" si="303">AV238/AV$236*100</f>
        <v>4.5863570391872273</v>
      </c>
      <c r="AX238" s="52">
        <v>7736871</v>
      </c>
      <c r="AY238" s="53">
        <v>194</v>
      </c>
      <c r="AZ238" s="54">
        <f t="shared" ref="AZ238:AZ285" si="304">AY238/AY$236*100</f>
        <v>4.6623407834655133</v>
      </c>
      <c r="BA238" s="52">
        <v>5269150</v>
      </c>
      <c r="BB238" s="53">
        <v>161</v>
      </c>
      <c r="BC238" s="54">
        <f t="shared" ref="BC238:BC285" si="305">BB238/BB$236*100</f>
        <v>4.6039462396339719</v>
      </c>
      <c r="BD238" s="52">
        <v>7042169</v>
      </c>
      <c r="BE238" s="53">
        <v>196</v>
      </c>
      <c r="BF238" s="54">
        <f t="shared" ref="BF238:BF285" si="306">BE238/BE$236*100</f>
        <v>4.604181348367395</v>
      </c>
      <c r="BG238" s="52">
        <v>10250700</v>
      </c>
      <c r="BH238" s="53">
        <v>169</v>
      </c>
      <c r="BI238" s="54">
        <f t="shared" ref="BI238:BI285" si="307">BH238/BH$236*100</f>
        <v>4.5824295010845981</v>
      </c>
      <c r="BJ238" s="52">
        <v>9678007</v>
      </c>
      <c r="BK238" s="53">
        <v>140</v>
      </c>
      <c r="BL238" s="54">
        <f t="shared" ref="BL238:BL285" si="308">BK238/BK$236*100</f>
        <v>4.5602605863192185</v>
      </c>
      <c r="BM238" s="52">
        <v>494929</v>
      </c>
      <c r="BN238" s="53">
        <v>358</v>
      </c>
      <c r="BO238" s="54">
        <f t="shared" ref="BO238:BO285" si="309">BN238/BN$236*100</f>
        <v>4.6901611424079652</v>
      </c>
      <c r="BP238" s="52">
        <v>2664226</v>
      </c>
      <c r="BQ238" s="53">
        <v>387</v>
      </c>
      <c r="BR238" s="54">
        <f t="shared" ref="BR238:BR285" si="310">BQ238/BQ$236*100</f>
        <v>4.7449730259931338</v>
      </c>
      <c r="BS238" s="52">
        <v>3078698</v>
      </c>
      <c r="BT238" s="53">
        <v>216</v>
      </c>
      <c r="BU238" s="54">
        <f t="shared" ref="BU238:BU285" si="311">BT238/BT$236*100</f>
        <v>4.6262582994217176</v>
      </c>
      <c r="BV238" s="52">
        <v>4125787</v>
      </c>
      <c r="BW238" s="53">
        <v>232</v>
      </c>
      <c r="BX238" s="54">
        <f t="shared" ref="BX238:BX285" si="312">BW238/BW$236*100</f>
        <v>4.6530284797432815</v>
      </c>
      <c r="BY238" s="52">
        <v>1868960</v>
      </c>
      <c r="BZ238" s="53">
        <v>206</v>
      </c>
      <c r="CA238" s="54">
        <f t="shared" ref="CA238:CA285" si="313">BZ238/BZ$236*100</f>
        <v>4.5951371849208122</v>
      </c>
      <c r="CB238" s="52">
        <v>1259112</v>
      </c>
      <c r="CC238" s="53">
        <v>494</v>
      </c>
      <c r="CD238" s="54">
        <f t="shared" ref="CD238:CD285" si="314">CC238/CC$236*100</f>
        <v>4.7979797979797976</v>
      </c>
      <c r="CE238" s="52">
        <v>2141068</v>
      </c>
      <c r="CF238" s="53">
        <v>311</v>
      </c>
      <c r="CG238" s="54">
        <f t="shared" ref="CG238:CG285" si="315">CF238/CF$236*100</f>
        <v>4.6985949539205318</v>
      </c>
      <c r="CH238" s="52">
        <v>676</v>
      </c>
      <c r="CI238" s="53">
        <v>169</v>
      </c>
      <c r="CJ238" s="54">
        <f t="shared" ref="CJ238:CJ285" si="316">CI238/CI$236*100</f>
        <v>4.4544016868740117</v>
      </c>
      <c r="CK238" s="52">
        <v>280118</v>
      </c>
      <c r="CL238" s="53">
        <v>147</v>
      </c>
      <c r="CM238" s="54">
        <f t="shared" ref="CM238:CM285" si="317">CL238/CL$236*100</f>
        <v>4.5133558489407433</v>
      </c>
      <c r="CN238" s="52">
        <v>655837</v>
      </c>
      <c r="CO238" s="53">
        <v>337</v>
      </c>
      <c r="CP238" s="54">
        <f t="shared" ref="CP238:CP285" si="318">CO238/CO$236*100</f>
        <v>4.7172452407614776</v>
      </c>
      <c r="CQ238" s="52">
        <v>3250058</v>
      </c>
      <c r="CR238" s="53">
        <v>410</v>
      </c>
      <c r="CS238" s="54">
        <f t="shared" ref="CS238:CS285" si="319">CR238/CR$236*100</f>
        <v>4.7774411559077139</v>
      </c>
      <c r="CT238" s="52">
        <v>2992773</v>
      </c>
      <c r="CU238" s="53">
        <v>226</v>
      </c>
      <c r="CV238" s="54">
        <f t="shared" ref="CV238:CV285" si="320">CU238/CU$236*100</f>
        <v>4.6301987297684901</v>
      </c>
      <c r="CW238" s="52">
        <v>477047</v>
      </c>
      <c r="CX238" s="53">
        <v>232</v>
      </c>
      <c r="CY238" s="54">
        <f t="shared" ref="CY238:CY285" si="321">CX238/CX$236*100</f>
        <v>4.6004362482649217</v>
      </c>
      <c r="CZ238" s="52">
        <v>149257</v>
      </c>
      <c r="DA238" s="53">
        <v>415</v>
      </c>
      <c r="DB238" s="54">
        <f t="shared" ref="DB238:DB285" si="322">DA238/DA$236*100</f>
        <v>4.6451757331542423</v>
      </c>
      <c r="DC238" s="52">
        <v>4995362</v>
      </c>
      <c r="DD238" s="53">
        <v>543</v>
      </c>
      <c r="DE238" s="54">
        <f t="shared" ref="DE238:DE285" si="323">DD238/DD$236*100</f>
        <v>4.7205076936451356</v>
      </c>
      <c r="DF238" s="105"/>
      <c r="DG238" s="105"/>
    </row>
    <row r="239" spans="1:111" x14ac:dyDescent="0.3">
      <c r="A239" s="59" t="s">
        <v>264</v>
      </c>
      <c r="B239" s="60">
        <v>10469708</v>
      </c>
      <c r="C239" s="61">
        <v>11</v>
      </c>
      <c r="D239" s="62">
        <f t="shared" si="288"/>
        <v>0.2808988764044944</v>
      </c>
      <c r="E239" s="60">
        <v>8794077</v>
      </c>
      <c r="F239" s="61">
        <v>10</v>
      </c>
      <c r="G239" s="62">
        <f t="shared" si="289"/>
        <v>0.27480076944215442</v>
      </c>
      <c r="H239" s="60">
        <v>662413</v>
      </c>
      <c r="I239" s="61">
        <v>11</v>
      </c>
      <c r="J239" s="62">
        <f t="shared" si="290"/>
        <v>0.29842647856755289</v>
      </c>
      <c r="K239" s="60">
        <v>205832</v>
      </c>
      <c r="L239" s="61">
        <v>10</v>
      </c>
      <c r="M239" s="62">
        <f t="shared" si="291"/>
        <v>0.27173913043478259</v>
      </c>
      <c r="N239" s="60">
        <v>827605</v>
      </c>
      <c r="O239" s="61">
        <v>10</v>
      </c>
      <c r="P239" s="62">
        <f t="shared" si="292"/>
        <v>0.28312570781426954</v>
      </c>
      <c r="Q239" s="60">
        <v>220349</v>
      </c>
      <c r="R239" s="61">
        <v>10</v>
      </c>
      <c r="S239" s="62">
        <f t="shared" si="293"/>
        <v>0.27314941272876264</v>
      </c>
      <c r="T239" s="60">
        <v>359747</v>
      </c>
      <c r="U239" s="61">
        <v>10</v>
      </c>
      <c r="V239" s="62">
        <f t="shared" si="294"/>
        <v>0.28636884306987398</v>
      </c>
      <c r="W239" s="60">
        <v>619485</v>
      </c>
      <c r="X239" s="61">
        <v>10</v>
      </c>
      <c r="Y239" s="62">
        <f t="shared" si="295"/>
        <v>0.28612303290414876</v>
      </c>
      <c r="Z239" s="60">
        <v>462643</v>
      </c>
      <c r="AA239" s="61">
        <v>10</v>
      </c>
      <c r="AB239" s="62">
        <f t="shared" si="296"/>
        <v>0.28074115665356542</v>
      </c>
      <c r="AC239" s="60">
        <v>109565</v>
      </c>
      <c r="AD239" s="61">
        <v>15</v>
      </c>
      <c r="AE239" s="62">
        <f t="shared" si="297"/>
        <v>0.27432333577176299</v>
      </c>
      <c r="AF239" s="60">
        <v>691810</v>
      </c>
      <c r="AG239" s="61">
        <v>10</v>
      </c>
      <c r="AH239" s="62">
        <f t="shared" si="298"/>
        <v>0.30129557095510695</v>
      </c>
      <c r="AI239" s="60">
        <v>323569</v>
      </c>
      <c r="AJ239" s="61">
        <v>9</v>
      </c>
      <c r="AK239" s="62">
        <f t="shared" si="299"/>
        <v>0.30050083472454092</v>
      </c>
      <c r="AL239" s="60">
        <v>192195</v>
      </c>
      <c r="AM239" s="61">
        <v>20</v>
      </c>
      <c r="AN239" s="62">
        <f t="shared" si="300"/>
        <v>0.27921262041044254</v>
      </c>
      <c r="AO239" s="60">
        <v>330484</v>
      </c>
      <c r="AP239" s="61">
        <v>12</v>
      </c>
      <c r="AQ239" s="62">
        <f t="shared" si="301"/>
        <v>0.27328626736506489</v>
      </c>
      <c r="AR239" s="60">
        <v>498113</v>
      </c>
      <c r="AS239" s="61">
        <v>11</v>
      </c>
      <c r="AT239" s="62">
        <f t="shared" si="302"/>
        <v>0.27763755678950025</v>
      </c>
      <c r="AU239" s="60">
        <v>786367</v>
      </c>
      <c r="AV239" s="61">
        <v>10</v>
      </c>
      <c r="AW239" s="62">
        <f t="shared" si="303"/>
        <v>0.29027576197387517</v>
      </c>
      <c r="AX239" s="60">
        <v>472055</v>
      </c>
      <c r="AY239" s="61">
        <v>12</v>
      </c>
      <c r="AZ239" s="62">
        <f t="shared" si="304"/>
        <v>0.28839221341023791</v>
      </c>
      <c r="BA239" s="60">
        <v>328443</v>
      </c>
      <c r="BB239" s="61">
        <v>10</v>
      </c>
      <c r="BC239" s="62">
        <f t="shared" si="305"/>
        <v>0.28595939376608526</v>
      </c>
      <c r="BD239" s="60">
        <v>434965</v>
      </c>
      <c r="BE239" s="61">
        <v>12</v>
      </c>
      <c r="BF239" s="62">
        <f t="shared" si="306"/>
        <v>0.28188865398167723</v>
      </c>
      <c r="BG239" s="60">
        <v>649906</v>
      </c>
      <c r="BH239" s="61">
        <v>11</v>
      </c>
      <c r="BI239" s="62">
        <f t="shared" si="307"/>
        <v>0.29826464208242948</v>
      </c>
      <c r="BJ239" s="60">
        <v>618531</v>
      </c>
      <c r="BK239" s="61">
        <v>9</v>
      </c>
      <c r="BL239" s="62">
        <f t="shared" si="308"/>
        <v>0.29315960912052119</v>
      </c>
      <c r="BM239" s="60">
        <v>28704</v>
      </c>
      <c r="BN239" s="61">
        <v>21</v>
      </c>
      <c r="BO239" s="62">
        <f t="shared" si="309"/>
        <v>0.27512118433119348</v>
      </c>
      <c r="BP239" s="60">
        <v>153506</v>
      </c>
      <c r="BQ239" s="61">
        <v>22</v>
      </c>
      <c r="BR239" s="62">
        <f t="shared" si="310"/>
        <v>0.26974006866110839</v>
      </c>
      <c r="BS239" s="60">
        <v>186253</v>
      </c>
      <c r="BT239" s="61">
        <v>13</v>
      </c>
      <c r="BU239" s="62">
        <f t="shared" si="311"/>
        <v>0.27843221246519601</v>
      </c>
      <c r="BV239" s="60">
        <v>247092</v>
      </c>
      <c r="BW239" s="61">
        <v>14</v>
      </c>
      <c r="BX239" s="62">
        <f t="shared" si="312"/>
        <v>0.28078620136381871</v>
      </c>
      <c r="BY239" s="60">
        <v>114139</v>
      </c>
      <c r="BZ239" s="61">
        <v>13</v>
      </c>
      <c r="CA239" s="62">
        <f t="shared" si="313"/>
        <v>0.28998438545616778</v>
      </c>
      <c r="CB239" s="60">
        <v>72284</v>
      </c>
      <c r="CC239" s="61">
        <v>28</v>
      </c>
      <c r="CD239" s="62">
        <f t="shared" si="314"/>
        <v>0.27195027195027194</v>
      </c>
      <c r="CE239" s="60">
        <v>124738</v>
      </c>
      <c r="CF239" s="61">
        <v>18</v>
      </c>
      <c r="CG239" s="62">
        <f t="shared" si="315"/>
        <v>0.27194440247771567</v>
      </c>
      <c r="CH239" s="60">
        <v>46</v>
      </c>
      <c r="CI239" s="61">
        <v>12</v>
      </c>
      <c r="CJ239" s="62">
        <f t="shared" si="316"/>
        <v>0.31628887717448601</v>
      </c>
      <c r="CK239" s="60">
        <v>17925</v>
      </c>
      <c r="CL239" s="61">
        <v>9</v>
      </c>
      <c r="CM239" s="62">
        <f t="shared" si="317"/>
        <v>0.27632790911882099</v>
      </c>
      <c r="CN239" s="60">
        <v>38414</v>
      </c>
      <c r="CO239" s="61">
        <v>20</v>
      </c>
      <c r="CP239" s="62">
        <f t="shared" si="318"/>
        <v>0.27995520716685329</v>
      </c>
      <c r="CQ239" s="60">
        <v>187041</v>
      </c>
      <c r="CR239" s="61">
        <v>24</v>
      </c>
      <c r="CS239" s="62">
        <f t="shared" si="319"/>
        <v>0.27965509205313449</v>
      </c>
      <c r="CT239" s="60">
        <v>179924</v>
      </c>
      <c r="CU239" s="61">
        <v>14</v>
      </c>
      <c r="CV239" s="62">
        <f t="shared" si="320"/>
        <v>0.28682646998565869</v>
      </c>
      <c r="CW239" s="60">
        <v>28840</v>
      </c>
      <c r="CX239" s="61">
        <v>14</v>
      </c>
      <c r="CY239" s="62">
        <f t="shared" si="321"/>
        <v>0.27761253222288323</v>
      </c>
      <c r="CZ239" s="60">
        <v>8616</v>
      </c>
      <c r="DA239" s="61">
        <v>24</v>
      </c>
      <c r="DB239" s="62">
        <f t="shared" si="322"/>
        <v>0.26863666890530558</v>
      </c>
      <c r="DC239" s="60">
        <v>288109</v>
      </c>
      <c r="DD239" s="61">
        <v>31</v>
      </c>
      <c r="DE239" s="62">
        <f t="shared" si="323"/>
        <v>0.26949491437016426</v>
      </c>
      <c r="DF239" s="105"/>
      <c r="DG239" s="105"/>
    </row>
    <row r="240" spans="1:111" x14ac:dyDescent="0.3">
      <c r="A240" s="51" t="s">
        <v>265</v>
      </c>
      <c r="B240" s="52">
        <v>95291006</v>
      </c>
      <c r="C240" s="53">
        <v>102</v>
      </c>
      <c r="D240" s="54">
        <f t="shared" si="288"/>
        <v>2.6046986721144023</v>
      </c>
      <c r="E240" s="52">
        <v>79297851</v>
      </c>
      <c r="F240" s="53">
        <v>94</v>
      </c>
      <c r="G240" s="54">
        <f t="shared" si="289"/>
        <v>2.5831272327562518</v>
      </c>
      <c r="H240" s="52">
        <v>5971589</v>
      </c>
      <c r="I240" s="53">
        <v>95</v>
      </c>
      <c r="J240" s="54">
        <f t="shared" si="290"/>
        <v>2.5773195876288657</v>
      </c>
      <c r="K240" s="52">
        <v>1842731</v>
      </c>
      <c r="L240" s="53">
        <v>94</v>
      </c>
      <c r="M240" s="54">
        <f t="shared" si="291"/>
        <v>2.5543478260869565</v>
      </c>
      <c r="N240" s="52">
        <v>7461825</v>
      </c>
      <c r="O240" s="53">
        <v>92</v>
      </c>
      <c r="P240" s="54">
        <f t="shared" si="292"/>
        <v>2.6047565118912797</v>
      </c>
      <c r="Q240" s="52">
        <v>1989636</v>
      </c>
      <c r="R240" s="53">
        <v>94</v>
      </c>
      <c r="S240" s="54">
        <f t="shared" si="293"/>
        <v>2.567604479650369</v>
      </c>
      <c r="T240" s="52">
        <v>3222128</v>
      </c>
      <c r="U240" s="53">
        <v>90</v>
      </c>
      <c r="V240" s="54">
        <f t="shared" si="294"/>
        <v>2.5773195876288657</v>
      </c>
      <c r="W240" s="52">
        <v>5535306</v>
      </c>
      <c r="X240" s="53">
        <v>92</v>
      </c>
      <c r="Y240" s="54">
        <f t="shared" si="295"/>
        <v>2.6323319027181689</v>
      </c>
      <c r="Z240" s="52">
        <v>4136592</v>
      </c>
      <c r="AA240" s="53">
        <v>92</v>
      </c>
      <c r="AB240" s="54">
        <f t="shared" si="296"/>
        <v>2.582818641212802</v>
      </c>
      <c r="AC240" s="52">
        <v>1053268</v>
      </c>
      <c r="AD240" s="53">
        <v>145</v>
      </c>
      <c r="AE240" s="54">
        <f t="shared" si="297"/>
        <v>2.6517922457937089</v>
      </c>
      <c r="AF240" s="52">
        <v>6141340</v>
      </c>
      <c r="AG240" s="53">
        <v>85</v>
      </c>
      <c r="AH240" s="54">
        <f t="shared" si="298"/>
        <v>2.561012353118409</v>
      </c>
      <c r="AI240" s="52">
        <v>2847634</v>
      </c>
      <c r="AJ240" s="53">
        <v>76</v>
      </c>
      <c r="AK240" s="54">
        <f t="shared" si="299"/>
        <v>2.5375626043405677</v>
      </c>
      <c r="AL240" s="52">
        <v>1820915</v>
      </c>
      <c r="AM240" s="53">
        <v>189</v>
      </c>
      <c r="AN240" s="54">
        <f t="shared" si="300"/>
        <v>2.6385592628786823</v>
      </c>
      <c r="AO240" s="52">
        <v>3107017</v>
      </c>
      <c r="AP240" s="53">
        <v>116</v>
      </c>
      <c r="AQ240" s="54">
        <f t="shared" si="301"/>
        <v>2.6417672511956276</v>
      </c>
      <c r="AR240" s="52">
        <v>4580342</v>
      </c>
      <c r="AS240" s="53">
        <v>103</v>
      </c>
      <c r="AT240" s="54">
        <f t="shared" si="302"/>
        <v>2.5996971226653205</v>
      </c>
      <c r="AU240" s="52">
        <v>6987956</v>
      </c>
      <c r="AV240" s="53">
        <v>89</v>
      </c>
      <c r="AW240" s="54">
        <f t="shared" si="303"/>
        <v>2.583454281567489</v>
      </c>
      <c r="AX240" s="52">
        <v>4381520</v>
      </c>
      <c r="AY240" s="53">
        <v>110</v>
      </c>
      <c r="AZ240" s="54">
        <f t="shared" si="304"/>
        <v>2.6435952895938475</v>
      </c>
      <c r="BA240" s="52">
        <v>2949273</v>
      </c>
      <c r="BB240" s="53">
        <v>90</v>
      </c>
      <c r="BC240" s="54">
        <f t="shared" si="305"/>
        <v>2.5736345438947672</v>
      </c>
      <c r="BD240" s="52">
        <v>3935248</v>
      </c>
      <c r="BE240" s="53">
        <v>110</v>
      </c>
      <c r="BF240" s="54">
        <f t="shared" si="306"/>
        <v>2.5839793281653747</v>
      </c>
      <c r="BG240" s="52">
        <v>5834014</v>
      </c>
      <c r="BH240" s="53">
        <v>96</v>
      </c>
      <c r="BI240" s="54">
        <f t="shared" si="307"/>
        <v>2.6030368763557483</v>
      </c>
      <c r="BJ240" s="52">
        <v>5499517</v>
      </c>
      <c r="BK240" s="53">
        <v>80</v>
      </c>
      <c r="BL240" s="54">
        <f t="shared" si="308"/>
        <v>2.6058631921824107</v>
      </c>
      <c r="BM240" s="52">
        <v>278597</v>
      </c>
      <c r="BN240" s="53">
        <v>202</v>
      </c>
      <c r="BO240" s="54">
        <f t="shared" si="309"/>
        <v>2.6464037730905279</v>
      </c>
      <c r="BP240" s="52">
        <v>1502668</v>
      </c>
      <c r="BQ240" s="53">
        <v>218</v>
      </c>
      <c r="BR240" s="54">
        <f t="shared" si="310"/>
        <v>2.6728788621873467</v>
      </c>
      <c r="BS240" s="52">
        <v>1712292</v>
      </c>
      <c r="BT240" s="53">
        <v>120</v>
      </c>
      <c r="BU240" s="54">
        <f t="shared" si="311"/>
        <v>2.570143499678732</v>
      </c>
      <c r="BV240" s="52">
        <v>2343908</v>
      </c>
      <c r="BW240" s="53">
        <v>132</v>
      </c>
      <c r="BX240" s="54">
        <f t="shared" si="312"/>
        <v>2.6474127557160045</v>
      </c>
      <c r="BY240" s="52">
        <v>1050329</v>
      </c>
      <c r="BZ240" s="53">
        <v>116</v>
      </c>
      <c r="CA240" s="54">
        <f t="shared" si="313"/>
        <v>2.5875529779165736</v>
      </c>
      <c r="CB240" s="52">
        <v>704414</v>
      </c>
      <c r="CC240" s="53">
        <v>276</v>
      </c>
      <c r="CD240" s="54">
        <f t="shared" si="314"/>
        <v>2.6806526806526807</v>
      </c>
      <c r="CE240" s="52">
        <v>1213144</v>
      </c>
      <c r="CF240" s="53">
        <v>176</v>
      </c>
      <c r="CG240" s="54">
        <f t="shared" si="315"/>
        <v>2.6590119353376642</v>
      </c>
      <c r="CH240" s="52">
        <v>421</v>
      </c>
      <c r="CI240" s="53">
        <v>105</v>
      </c>
      <c r="CJ240" s="54">
        <f t="shared" si="316"/>
        <v>2.7675276752767526</v>
      </c>
      <c r="CK240" s="52">
        <v>159817</v>
      </c>
      <c r="CL240" s="53">
        <v>84</v>
      </c>
      <c r="CM240" s="54">
        <f t="shared" si="317"/>
        <v>2.5790604851089962</v>
      </c>
      <c r="CN240" s="52">
        <v>371431</v>
      </c>
      <c r="CO240" s="53">
        <v>191</v>
      </c>
      <c r="CP240" s="54">
        <f t="shared" si="318"/>
        <v>2.6735722284434491</v>
      </c>
      <c r="CQ240" s="52">
        <v>1825461</v>
      </c>
      <c r="CR240" s="53">
        <v>230</v>
      </c>
      <c r="CS240" s="54">
        <f t="shared" si="319"/>
        <v>2.6800279655092054</v>
      </c>
      <c r="CT240" s="52">
        <v>1680964</v>
      </c>
      <c r="CU240" s="53">
        <v>127</v>
      </c>
      <c r="CV240" s="54">
        <f t="shared" si="320"/>
        <v>2.6019258348699039</v>
      </c>
      <c r="CW240" s="52">
        <v>276516</v>
      </c>
      <c r="CX240" s="53">
        <v>134</v>
      </c>
      <c r="CY240" s="54">
        <f t="shared" si="321"/>
        <v>2.6571485227047393</v>
      </c>
      <c r="CZ240" s="52">
        <v>89046</v>
      </c>
      <c r="DA240" s="53">
        <v>247</v>
      </c>
      <c r="DB240" s="54">
        <f t="shared" si="322"/>
        <v>2.7647190508171033</v>
      </c>
      <c r="DC240" s="52">
        <v>2784147</v>
      </c>
      <c r="DD240" s="53">
        <v>303</v>
      </c>
      <c r="DE240" s="54">
        <f t="shared" si="323"/>
        <v>2.634095453359993</v>
      </c>
      <c r="DF240" s="105"/>
      <c r="DG240" s="105"/>
    </row>
    <row r="241" spans="1:111" x14ac:dyDescent="0.3">
      <c r="A241" s="59" t="s">
        <v>266</v>
      </c>
      <c r="B241" s="60">
        <v>33194956</v>
      </c>
      <c r="C241" s="61">
        <v>35</v>
      </c>
      <c r="D241" s="62">
        <f t="shared" si="288"/>
        <v>0.89376915219611852</v>
      </c>
      <c r="E241" s="60">
        <v>28345514</v>
      </c>
      <c r="F241" s="61">
        <v>34</v>
      </c>
      <c r="G241" s="62">
        <f t="shared" si="289"/>
        <v>0.93432261610332501</v>
      </c>
      <c r="H241" s="60">
        <v>2124814</v>
      </c>
      <c r="I241" s="61">
        <v>34</v>
      </c>
      <c r="J241" s="62">
        <f t="shared" si="290"/>
        <v>0.92240911557243621</v>
      </c>
      <c r="K241" s="60">
        <v>654742</v>
      </c>
      <c r="L241" s="61">
        <v>33</v>
      </c>
      <c r="M241" s="62">
        <f t="shared" si="291"/>
        <v>0.89673913043478259</v>
      </c>
      <c r="N241" s="60">
        <v>2719724</v>
      </c>
      <c r="O241" s="61">
        <v>34</v>
      </c>
      <c r="P241" s="62">
        <f t="shared" si="292"/>
        <v>0.96262740656851642</v>
      </c>
      <c r="Q241" s="60">
        <v>698084</v>
      </c>
      <c r="R241" s="61">
        <v>33</v>
      </c>
      <c r="S241" s="62">
        <f t="shared" si="293"/>
        <v>0.90139306200491665</v>
      </c>
      <c r="T241" s="60">
        <v>1158928</v>
      </c>
      <c r="U241" s="61">
        <v>32</v>
      </c>
      <c r="V241" s="62">
        <f t="shared" si="294"/>
        <v>0.91638029782359687</v>
      </c>
      <c r="W241" s="60">
        <v>2059262</v>
      </c>
      <c r="X241" s="61">
        <v>34</v>
      </c>
      <c r="Y241" s="62">
        <f t="shared" si="295"/>
        <v>0.97281831187410583</v>
      </c>
      <c r="Z241" s="60">
        <v>1510309</v>
      </c>
      <c r="AA241" s="61">
        <v>34</v>
      </c>
      <c r="AB241" s="62">
        <f t="shared" si="296"/>
        <v>0.95451993262212242</v>
      </c>
      <c r="AC241" s="60">
        <v>314465</v>
      </c>
      <c r="AD241" s="61">
        <v>43</v>
      </c>
      <c r="AE241" s="62">
        <f t="shared" si="297"/>
        <v>0.78639356254572057</v>
      </c>
      <c r="AF241" s="60">
        <v>2272265</v>
      </c>
      <c r="AG241" s="61">
        <v>32</v>
      </c>
      <c r="AH241" s="62">
        <f t="shared" si="298"/>
        <v>0.96414582705634222</v>
      </c>
      <c r="AI241" s="60">
        <v>1084744</v>
      </c>
      <c r="AJ241" s="61">
        <v>29</v>
      </c>
      <c r="AK241" s="62">
        <f t="shared" si="299"/>
        <v>0.96828046744574292</v>
      </c>
      <c r="AL241" s="60">
        <v>573046</v>
      </c>
      <c r="AM241" s="61">
        <v>60</v>
      </c>
      <c r="AN241" s="62">
        <f t="shared" si="300"/>
        <v>0.83763786123132766</v>
      </c>
      <c r="AO241" s="60">
        <v>964858</v>
      </c>
      <c r="AP241" s="61">
        <v>36</v>
      </c>
      <c r="AQ241" s="62">
        <f t="shared" si="301"/>
        <v>0.81985880209519468</v>
      </c>
      <c r="AR241" s="60">
        <v>1497938</v>
      </c>
      <c r="AS241" s="61">
        <v>34</v>
      </c>
      <c r="AT241" s="62">
        <f t="shared" si="302"/>
        <v>0.85815244825845538</v>
      </c>
      <c r="AU241" s="60">
        <v>2607083</v>
      </c>
      <c r="AV241" s="61">
        <v>33</v>
      </c>
      <c r="AW241" s="62">
        <f t="shared" si="303"/>
        <v>0.9579100145137881</v>
      </c>
      <c r="AX241" s="60">
        <v>1445921</v>
      </c>
      <c r="AY241" s="61">
        <v>36</v>
      </c>
      <c r="AZ241" s="62">
        <f t="shared" si="304"/>
        <v>0.86517664023071372</v>
      </c>
      <c r="BA241" s="60">
        <v>1069659</v>
      </c>
      <c r="BB241" s="61">
        <v>33</v>
      </c>
      <c r="BC241" s="62">
        <f t="shared" si="305"/>
        <v>0.94366599942808127</v>
      </c>
      <c r="BD241" s="60">
        <v>1387826</v>
      </c>
      <c r="BE241" s="61">
        <v>39</v>
      </c>
      <c r="BF241" s="62">
        <f t="shared" si="306"/>
        <v>0.91613812544045115</v>
      </c>
      <c r="BG241" s="60">
        <v>2133314</v>
      </c>
      <c r="BH241" s="61">
        <v>35</v>
      </c>
      <c r="BI241" s="62">
        <f t="shared" si="307"/>
        <v>0.94902386117136661</v>
      </c>
      <c r="BJ241" s="60">
        <v>2068532</v>
      </c>
      <c r="BK241" s="61">
        <v>30</v>
      </c>
      <c r="BL241" s="62">
        <f t="shared" si="308"/>
        <v>0.97719869706840379</v>
      </c>
      <c r="BM241" s="60">
        <v>78618</v>
      </c>
      <c r="BN241" s="61">
        <v>57</v>
      </c>
      <c r="BO241" s="62">
        <f t="shared" si="309"/>
        <v>0.74675750032752519</v>
      </c>
      <c r="BP241" s="60">
        <v>420498</v>
      </c>
      <c r="BQ241" s="61">
        <v>61</v>
      </c>
      <c r="BR241" s="62">
        <f t="shared" si="310"/>
        <v>0.74791564492398233</v>
      </c>
      <c r="BS241" s="60">
        <v>574788</v>
      </c>
      <c r="BT241" s="61">
        <v>40</v>
      </c>
      <c r="BU241" s="62">
        <f t="shared" si="311"/>
        <v>0.85671449989291071</v>
      </c>
      <c r="BV241" s="60">
        <v>706065</v>
      </c>
      <c r="BW241" s="61">
        <v>40</v>
      </c>
      <c r="BX241" s="62">
        <f t="shared" si="312"/>
        <v>0.8022462896109106</v>
      </c>
      <c r="BY241" s="60">
        <v>344489</v>
      </c>
      <c r="BZ241" s="61">
        <v>38</v>
      </c>
      <c r="CA241" s="62">
        <f t="shared" si="313"/>
        <v>0.84764666517956733</v>
      </c>
      <c r="CB241" s="60">
        <v>207785</v>
      </c>
      <c r="CC241" s="61">
        <v>81</v>
      </c>
      <c r="CD241" s="62">
        <f t="shared" si="314"/>
        <v>0.78671328671328677</v>
      </c>
      <c r="CE241" s="60">
        <v>339407</v>
      </c>
      <c r="CF241" s="61">
        <v>49</v>
      </c>
      <c r="CG241" s="62">
        <f t="shared" si="315"/>
        <v>0.74029309563378154</v>
      </c>
      <c r="CH241" s="60">
        <v>139</v>
      </c>
      <c r="CI241" s="61">
        <v>35</v>
      </c>
      <c r="CJ241" s="62">
        <f t="shared" si="316"/>
        <v>0.92250922509225086</v>
      </c>
      <c r="CK241" s="60">
        <v>57768</v>
      </c>
      <c r="CL241" s="61">
        <v>30</v>
      </c>
      <c r="CM241" s="62">
        <f t="shared" si="317"/>
        <v>0.92109303039606993</v>
      </c>
      <c r="CN241" s="60">
        <v>109121</v>
      </c>
      <c r="CO241" s="61">
        <v>56</v>
      </c>
      <c r="CP241" s="62">
        <f t="shared" si="318"/>
        <v>0.78387458006718924</v>
      </c>
      <c r="CQ241" s="60">
        <v>533166</v>
      </c>
      <c r="CR241" s="61">
        <v>67</v>
      </c>
      <c r="CS241" s="62">
        <f t="shared" si="319"/>
        <v>0.78070379864833372</v>
      </c>
      <c r="CT241" s="60">
        <v>525762</v>
      </c>
      <c r="CU241" s="61">
        <v>40</v>
      </c>
      <c r="CV241" s="62">
        <f t="shared" si="320"/>
        <v>0.81950419995902479</v>
      </c>
      <c r="CW241" s="60">
        <v>86272</v>
      </c>
      <c r="CX241" s="61">
        <v>42</v>
      </c>
      <c r="CY241" s="62">
        <f t="shared" si="321"/>
        <v>0.83283759666864954</v>
      </c>
      <c r="CZ241" s="60">
        <v>23802</v>
      </c>
      <c r="DA241" s="61">
        <v>66</v>
      </c>
      <c r="DB241" s="62">
        <f t="shared" si="322"/>
        <v>0.73875083948959031</v>
      </c>
      <c r="DC241" s="60">
        <v>841762</v>
      </c>
      <c r="DD241" s="61">
        <v>92</v>
      </c>
      <c r="DE241" s="62">
        <f t="shared" si="323"/>
        <v>0.79979135877597152</v>
      </c>
      <c r="DF241" s="105"/>
      <c r="DG241" s="105"/>
    </row>
    <row r="242" spans="1:111" x14ac:dyDescent="0.3">
      <c r="A242" s="51" t="s">
        <v>267</v>
      </c>
      <c r="B242" s="52">
        <v>36383749</v>
      </c>
      <c r="C242" s="53">
        <v>39</v>
      </c>
      <c r="D242" s="54">
        <f t="shared" si="288"/>
        <v>0.99591419816138926</v>
      </c>
      <c r="E242" s="52">
        <v>30497199</v>
      </c>
      <c r="F242" s="53">
        <v>36</v>
      </c>
      <c r="G242" s="54">
        <f t="shared" si="289"/>
        <v>0.98928276999175591</v>
      </c>
      <c r="H242" s="52">
        <v>2308281</v>
      </c>
      <c r="I242" s="53">
        <v>37</v>
      </c>
      <c r="J242" s="54">
        <f t="shared" si="290"/>
        <v>1.0037981551817687</v>
      </c>
      <c r="K242" s="52">
        <v>728601</v>
      </c>
      <c r="L242" s="53">
        <v>37</v>
      </c>
      <c r="M242" s="54">
        <f t="shared" si="291"/>
        <v>1.0054347826086956</v>
      </c>
      <c r="N242" s="52">
        <v>2839051</v>
      </c>
      <c r="O242" s="53">
        <v>35</v>
      </c>
      <c r="P242" s="54">
        <f t="shared" si="292"/>
        <v>0.99093997734994343</v>
      </c>
      <c r="Q242" s="52">
        <v>767892</v>
      </c>
      <c r="R242" s="53">
        <v>36</v>
      </c>
      <c r="S242" s="54">
        <f t="shared" si="293"/>
        <v>0.98333788582354553</v>
      </c>
      <c r="T242" s="52">
        <v>1259029</v>
      </c>
      <c r="U242" s="53">
        <v>35</v>
      </c>
      <c r="V242" s="54">
        <f t="shared" si="294"/>
        <v>1.002290950744559</v>
      </c>
      <c r="W242" s="52">
        <v>2111998</v>
      </c>
      <c r="X242" s="53">
        <v>35</v>
      </c>
      <c r="Y242" s="54">
        <f t="shared" si="295"/>
        <v>1.0014306151645207</v>
      </c>
      <c r="Z242" s="52">
        <v>1597728</v>
      </c>
      <c r="AA242" s="53">
        <v>36</v>
      </c>
      <c r="AB242" s="54">
        <f t="shared" si="296"/>
        <v>1.0106681639528354</v>
      </c>
      <c r="AC242" s="52">
        <v>387008</v>
      </c>
      <c r="AD242" s="53">
        <v>53</v>
      </c>
      <c r="AE242" s="54">
        <f t="shared" si="297"/>
        <v>0.9692757863935626</v>
      </c>
      <c r="AF242" s="52">
        <v>2403786</v>
      </c>
      <c r="AG242" s="53">
        <v>33</v>
      </c>
      <c r="AH242" s="54">
        <f t="shared" si="298"/>
        <v>0.9942753841518529</v>
      </c>
      <c r="AI242" s="52">
        <v>1127750</v>
      </c>
      <c r="AJ242" s="53">
        <v>30</v>
      </c>
      <c r="AK242" s="54">
        <f t="shared" si="299"/>
        <v>1.001669449081803</v>
      </c>
      <c r="AL242" s="52">
        <v>667669</v>
      </c>
      <c r="AM242" s="53">
        <v>69</v>
      </c>
      <c r="AN242" s="54">
        <f t="shared" si="300"/>
        <v>0.96328354041602693</v>
      </c>
      <c r="AO242" s="52">
        <v>1163227</v>
      </c>
      <c r="AP242" s="53">
        <v>43</v>
      </c>
      <c r="AQ242" s="54">
        <f t="shared" si="301"/>
        <v>0.97927579139148246</v>
      </c>
      <c r="AR242" s="52">
        <v>1765333</v>
      </c>
      <c r="AS242" s="53">
        <v>40</v>
      </c>
      <c r="AT242" s="54">
        <f t="shared" si="302"/>
        <v>1.0095911155981827</v>
      </c>
      <c r="AU242" s="52">
        <v>2712628</v>
      </c>
      <c r="AV242" s="53">
        <v>34</v>
      </c>
      <c r="AW242" s="54">
        <f t="shared" si="303"/>
        <v>0.98693759071117571</v>
      </c>
      <c r="AX242" s="52">
        <v>1641615</v>
      </c>
      <c r="AY242" s="53">
        <v>41</v>
      </c>
      <c r="AZ242" s="54">
        <f t="shared" si="304"/>
        <v>0.98534006248497952</v>
      </c>
      <c r="BA242" s="52">
        <v>1145380</v>
      </c>
      <c r="BB242" s="53">
        <v>35</v>
      </c>
      <c r="BC242" s="54">
        <f t="shared" si="305"/>
        <v>1.0008578781812982</v>
      </c>
      <c r="BD242" s="52">
        <v>1512919</v>
      </c>
      <c r="BE242" s="53">
        <v>42</v>
      </c>
      <c r="BF242" s="54">
        <f t="shared" si="306"/>
        <v>0.98661028893587033</v>
      </c>
      <c r="BG242" s="52">
        <v>2230616</v>
      </c>
      <c r="BH242" s="53">
        <v>37</v>
      </c>
      <c r="BI242" s="54">
        <f t="shared" si="307"/>
        <v>1.0032537960954446</v>
      </c>
      <c r="BJ242" s="52">
        <v>2126688</v>
      </c>
      <c r="BK242" s="53">
        <v>31</v>
      </c>
      <c r="BL242" s="54">
        <f t="shared" si="308"/>
        <v>1.009771986970684</v>
      </c>
      <c r="BM242" s="52">
        <v>101788</v>
      </c>
      <c r="BN242" s="53">
        <v>74</v>
      </c>
      <c r="BO242" s="54">
        <f t="shared" si="309"/>
        <v>0.96947464954801521</v>
      </c>
      <c r="BP242" s="52">
        <v>538751</v>
      </c>
      <c r="BQ242" s="53">
        <v>78</v>
      </c>
      <c r="BR242" s="54">
        <f t="shared" si="310"/>
        <v>0.95635115252574787</v>
      </c>
      <c r="BS242" s="52">
        <v>660267</v>
      </c>
      <c r="BT242" s="53">
        <v>46</v>
      </c>
      <c r="BU242" s="54">
        <f t="shared" si="311"/>
        <v>0.98522167487684731</v>
      </c>
      <c r="BV242" s="52">
        <v>873547</v>
      </c>
      <c r="BW242" s="53">
        <v>49</v>
      </c>
      <c r="BX242" s="54">
        <f t="shared" si="312"/>
        <v>0.98275170477336549</v>
      </c>
      <c r="BY242" s="52">
        <v>403833</v>
      </c>
      <c r="BZ242" s="53">
        <v>45</v>
      </c>
      <c r="CA242" s="54">
        <f t="shared" si="313"/>
        <v>1.0037921035021191</v>
      </c>
      <c r="CB242" s="52">
        <v>250313</v>
      </c>
      <c r="CC242" s="53">
        <v>98</v>
      </c>
      <c r="CD242" s="54">
        <f t="shared" si="314"/>
        <v>0.95182595182595175</v>
      </c>
      <c r="CE242" s="52">
        <v>439323</v>
      </c>
      <c r="CF242" s="53">
        <v>64</v>
      </c>
      <c r="CG242" s="54">
        <f t="shared" si="315"/>
        <v>0.96691343103187788</v>
      </c>
      <c r="CH242" s="52">
        <v>152</v>
      </c>
      <c r="CI242" s="53">
        <v>38</v>
      </c>
      <c r="CJ242" s="54">
        <f t="shared" si="316"/>
        <v>1.0015814443858724</v>
      </c>
      <c r="CK242" s="52">
        <v>62432</v>
      </c>
      <c r="CL242" s="53">
        <v>33</v>
      </c>
      <c r="CM242" s="54">
        <f t="shared" si="317"/>
        <v>1.013202333435677</v>
      </c>
      <c r="CN242" s="52">
        <v>134180</v>
      </c>
      <c r="CO242" s="53">
        <v>69</v>
      </c>
      <c r="CP242" s="54">
        <f t="shared" si="318"/>
        <v>0.96584546472564403</v>
      </c>
      <c r="CQ242" s="52">
        <v>648501</v>
      </c>
      <c r="CR242" s="53">
        <v>82</v>
      </c>
      <c r="CS242" s="54">
        <f t="shared" si="319"/>
        <v>0.9554882311815428</v>
      </c>
      <c r="CT242" s="52">
        <v>637956</v>
      </c>
      <c r="CU242" s="53">
        <v>48</v>
      </c>
      <c r="CV242" s="54">
        <f t="shared" si="320"/>
        <v>0.98340503995082962</v>
      </c>
      <c r="CW242" s="52">
        <v>101346</v>
      </c>
      <c r="CX242" s="53">
        <v>49</v>
      </c>
      <c r="CY242" s="54">
        <f t="shared" si="321"/>
        <v>0.97164386278009129</v>
      </c>
      <c r="CZ242" s="52">
        <v>31134</v>
      </c>
      <c r="DA242" s="53">
        <v>86</v>
      </c>
      <c r="DB242" s="54">
        <f t="shared" si="322"/>
        <v>0.96261473024401156</v>
      </c>
      <c r="DC242" s="52">
        <v>1003027</v>
      </c>
      <c r="DD242" s="53">
        <v>109</v>
      </c>
      <c r="DE242" s="54">
        <f t="shared" si="323"/>
        <v>0.94757889246283566</v>
      </c>
      <c r="DF242" s="105"/>
      <c r="DG242" s="105"/>
    </row>
    <row r="243" spans="1:111" x14ac:dyDescent="0.3">
      <c r="A243" s="59" t="s">
        <v>268</v>
      </c>
      <c r="B243" s="60">
        <v>321013667</v>
      </c>
      <c r="C243" s="61">
        <v>343</v>
      </c>
      <c r="D243" s="62">
        <f t="shared" si="288"/>
        <v>8.758937691521961</v>
      </c>
      <c r="E243" s="60">
        <v>271379004</v>
      </c>
      <c r="F243" s="61">
        <v>323</v>
      </c>
      <c r="G243" s="62">
        <f t="shared" si="289"/>
        <v>8.8760648529815889</v>
      </c>
      <c r="H243" s="60">
        <v>20356167</v>
      </c>
      <c r="I243" s="61">
        <v>324</v>
      </c>
      <c r="J243" s="62">
        <f t="shared" si="290"/>
        <v>8.7900162778079221</v>
      </c>
      <c r="K243" s="60">
        <v>6291385</v>
      </c>
      <c r="L243" s="61">
        <v>320</v>
      </c>
      <c r="M243" s="62">
        <f t="shared" si="291"/>
        <v>8.695652173913043</v>
      </c>
      <c r="N243" s="60">
        <v>25699910</v>
      </c>
      <c r="O243" s="61">
        <v>318</v>
      </c>
      <c r="P243" s="62">
        <f t="shared" si="292"/>
        <v>9.0033975084937712</v>
      </c>
      <c r="Q243" s="60">
        <v>6774278</v>
      </c>
      <c r="R243" s="61">
        <v>322</v>
      </c>
      <c r="S243" s="62">
        <f t="shared" si="293"/>
        <v>8.7954110898661568</v>
      </c>
      <c r="T243" s="60">
        <v>11065863</v>
      </c>
      <c r="U243" s="61">
        <v>308</v>
      </c>
      <c r="V243" s="62">
        <f t="shared" si="294"/>
        <v>8.8201603665521198</v>
      </c>
      <c r="W243" s="60">
        <v>19448861</v>
      </c>
      <c r="X243" s="61">
        <v>322</v>
      </c>
      <c r="Y243" s="62">
        <f t="shared" si="295"/>
        <v>9.2131616595135917</v>
      </c>
      <c r="Z243" s="60">
        <v>14387190</v>
      </c>
      <c r="AA243" s="61">
        <v>321</v>
      </c>
      <c r="AB243" s="62">
        <f t="shared" si="296"/>
        <v>9.0117911285794499</v>
      </c>
      <c r="AC243" s="60">
        <v>3235101</v>
      </c>
      <c r="AD243" s="61">
        <v>446</v>
      </c>
      <c r="AE243" s="62">
        <f t="shared" si="297"/>
        <v>8.1565471836137515</v>
      </c>
      <c r="AF243" s="60">
        <v>21520609</v>
      </c>
      <c r="AG243" s="61">
        <v>299</v>
      </c>
      <c r="AH243" s="62">
        <f t="shared" si="298"/>
        <v>9.0087375715576989</v>
      </c>
      <c r="AI243" s="60">
        <v>10080878</v>
      </c>
      <c r="AJ243" s="61">
        <v>270</v>
      </c>
      <c r="AK243" s="62">
        <f t="shared" si="299"/>
        <v>9.0150250417362265</v>
      </c>
      <c r="AL243" s="60">
        <v>5749427</v>
      </c>
      <c r="AM243" s="61">
        <v>598</v>
      </c>
      <c r="AN243" s="62">
        <f t="shared" si="300"/>
        <v>8.3484573502722323</v>
      </c>
      <c r="AO243" s="60">
        <v>9890647</v>
      </c>
      <c r="AP243" s="61">
        <v>369</v>
      </c>
      <c r="AQ243" s="62">
        <f t="shared" si="301"/>
        <v>8.4035527214757462</v>
      </c>
      <c r="AR243" s="60">
        <v>15062454</v>
      </c>
      <c r="AS243" s="61">
        <v>338</v>
      </c>
      <c r="AT243" s="62">
        <f t="shared" si="302"/>
        <v>8.5310449268046451</v>
      </c>
      <c r="AU243" s="60">
        <v>24504570</v>
      </c>
      <c r="AV243" s="61">
        <v>312</v>
      </c>
      <c r="AW243" s="62">
        <f t="shared" si="303"/>
        <v>9.0566037735849054</v>
      </c>
      <c r="AX243" s="60">
        <v>14265500</v>
      </c>
      <c r="AY243" s="61">
        <v>358</v>
      </c>
      <c r="AZ243" s="62">
        <f t="shared" si="304"/>
        <v>8.6037010334054305</v>
      </c>
      <c r="BA243" s="60">
        <v>10060346</v>
      </c>
      <c r="BB243" s="61">
        <v>308</v>
      </c>
      <c r="BC243" s="62">
        <f t="shared" si="305"/>
        <v>8.8075493279954244</v>
      </c>
      <c r="BD243" s="60">
        <v>13324581</v>
      </c>
      <c r="BE243" s="61">
        <v>372</v>
      </c>
      <c r="BF243" s="62">
        <f t="shared" si="306"/>
        <v>8.7385482734319933</v>
      </c>
      <c r="BG243" s="60">
        <v>20344917</v>
      </c>
      <c r="BH243" s="61">
        <v>335</v>
      </c>
      <c r="BI243" s="62">
        <f t="shared" si="307"/>
        <v>9.0835140997830806</v>
      </c>
      <c r="BJ243" s="60">
        <v>19316320</v>
      </c>
      <c r="BK243" s="61">
        <v>280</v>
      </c>
      <c r="BL243" s="62">
        <f t="shared" si="308"/>
        <v>9.120521172638437</v>
      </c>
      <c r="BM243" s="60">
        <v>837618</v>
      </c>
      <c r="BN243" s="61">
        <v>606</v>
      </c>
      <c r="BO243" s="62">
        <f t="shared" si="309"/>
        <v>7.9392113192715845</v>
      </c>
      <c r="BP243" s="60">
        <v>4474977</v>
      </c>
      <c r="BQ243" s="61">
        <v>650</v>
      </c>
      <c r="BR243" s="62">
        <f t="shared" si="310"/>
        <v>7.969592937714566</v>
      </c>
      <c r="BS243" s="60">
        <v>5612193</v>
      </c>
      <c r="BT243" s="61">
        <v>395</v>
      </c>
      <c r="BU243" s="62">
        <f t="shared" si="311"/>
        <v>8.4600556864424927</v>
      </c>
      <c r="BV243" s="60">
        <v>7335442</v>
      </c>
      <c r="BW243" s="61">
        <v>412</v>
      </c>
      <c r="BX243" s="62">
        <f t="shared" si="312"/>
        <v>8.2631367829923779</v>
      </c>
      <c r="BY243" s="60">
        <v>3448170</v>
      </c>
      <c r="BZ243" s="61">
        <v>380</v>
      </c>
      <c r="CA243" s="62">
        <f t="shared" si="313"/>
        <v>8.4764666517956719</v>
      </c>
      <c r="CB243" s="60">
        <v>2120064</v>
      </c>
      <c r="CC243" s="61">
        <v>831</v>
      </c>
      <c r="CD243" s="62">
        <f t="shared" si="314"/>
        <v>8.0710955710955705</v>
      </c>
      <c r="CE243" s="60">
        <v>3650474</v>
      </c>
      <c r="CF243" s="61">
        <v>530</v>
      </c>
      <c r="CG243" s="62">
        <f t="shared" si="315"/>
        <v>8.0072518507327395</v>
      </c>
      <c r="CH243" s="60">
        <v>1468</v>
      </c>
      <c r="CI243" s="61">
        <v>367</v>
      </c>
      <c r="CJ243" s="62">
        <f t="shared" si="316"/>
        <v>9.6731681602530308</v>
      </c>
      <c r="CK243" s="60">
        <v>556398</v>
      </c>
      <c r="CL243" s="61">
        <v>292</v>
      </c>
      <c r="CM243" s="62">
        <f t="shared" si="317"/>
        <v>8.9653054958550822</v>
      </c>
      <c r="CN243" s="60">
        <v>1132301</v>
      </c>
      <c r="CO243" s="61">
        <v>582</v>
      </c>
      <c r="CP243" s="62">
        <f t="shared" si="318"/>
        <v>8.1466965285554309</v>
      </c>
      <c r="CQ243" s="60">
        <v>5490469</v>
      </c>
      <c r="CR243" s="61">
        <v>693</v>
      </c>
      <c r="CS243" s="62">
        <f t="shared" si="319"/>
        <v>8.0750407830342574</v>
      </c>
      <c r="CT243" s="60">
        <v>5372357</v>
      </c>
      <c r="CU243" s="61">
        <v>405</v>
      </c>
      <c r="CV243" s="62">
        <f t="shared" si="320"/>
        <v>8.2974800245851252</v>
      </c>
      <c r="CW243" s="60">
        <v>859939</v>
      </c>
      <c r="CX243" s="61">
        <v>418</v>
      </c>
      <c r="CY243" s="62">
        <f t="shared" si="321"/>
        <v>8.2887170335117979</v>
      </c>
      <c r="CZ243" s="60">
        <v>243342</v>
      </c>
      <c r="DA243" s="61">
        <v>676</v>
      </c>
      <c r="DB243" s="62">
        <f t="shared" si="322"/>
        <v>7.5665995074994399</v>
      </c>
      <c r="DC243" s="60">
        <v>8499451</v>
      </c>
      <c r="DD243" s="61">
        <v>924</v>
      </c>
      <c r="DE243" s="62">
        <f t="shared" si="323"/>
        <v>8.0326871250978016</v>
      </c>
      <c r="DF243" s="105"/>
      <c r="DG243" s="105"/>
    </row>
    <row r="244" spans="1:111" x14ac:dyDescent="0.3">
      <c r="A244" s="55" t="s">
        <v>269</v>
      </c>
      <c r="B244" s="56">
        <v>154167892</v>
      </c>
      <c r="C244" s="57">
        <v>165</v>
      </c>
      <c r="D244" s="58">
        <f t="shared" si="288"/>
        <v>4.213483146067416</v>
      </c>
      <c r="E244" s="56">
        <v>131194318</v>
      </c>
      <c r="F244" s="57">
        <v>156</v>
      </c>
      <c r="G244" s="58">
        <f t="shared" si="289"/>
        <v>4.2868920032976092</v>
      </c>
      <c r="H244" s="56">
        <v>9799659</v>
      </c>
      <c r="I244" s="57">
        <v>156</v>
      </c>
      <c r="J244" s="58">
        <f t="shared" si="290"/>
        <v>4.2322300596852953</v>
      </c>
      <c r="K244" s="56">
        <v>3009998</v>
      </c>
      <c r="L244" s="57">
        <v>153</v>
      </c>
      <c r="M244" s="58">
        <f t="shared" si="291"/>
        <v>4.1576086956521738</v>
      </c>
      <c r="N244" s="56">
        <v>12497328</v>
      </c>
      <c r="O244" s="57">
        <v>155</v>
      </c>
      <c r="P244" s="58">
        <f t="shared" si="292"/>
        <v>4.388448471121178</v>
      </c>
      <c r="Q244" s="56">
        <v>3257502</v>
      </c>
      <c r="R244" s="57">
        <v>155</v>
      </c>
      <c r="S244" s="58">
        <f t="shared" si="293"/>
        <v>4.2338158972958206</v>
      </c>
      <c r="T244" s="56">
        <v>5331860</v>
      </c>
      <c r="U244" s="57">
        <v>148</v>
      </c>
      <c r="V244" s="58">
        <f t="shared" si="294"/>
        <v>4.2382588774341352</v>
      </c>
      <c r="W244" s="56">
        <v>9563035</v>
      </c>
      <c r="X244" s="57">
        <v>158</v>
      </c>
      <c r="Y244" s="58">
        <f t="shared" si="295"/>
        <v>4.5207439198855512</v>
      </c>
      <c r="Z244" s="56">
        <v>7017012</v>
      </c>
      <c r="AA244" s="57">
        <v>157</v>
      </c>
      <c r="AB244" s="58">
        <f t="shared" si="296"/>
        <v>4.407636159460977</v>
      </c>
      <c r="AC244" s="56">
        <v>1494574</v>
      </c>
      <c r="AD244" s="57">
        <v>206</v>
      </c>
      <c r="AE244" s="58">
        <f t="shared" si="297"/>
        <v>3.7673738112655455</v>
      </c>
      <c r="AF244" s="56">
        <v>10480206</v>
      </c>
      <c r="AG244" s="57">
        <v>145</v>
      </c>
      <c r="AH244" s="58">
        <f t="shared" si="298"/>
        <v>4.3687857788490509</v>
      </c>
      <c r="AI244" s="56">
        <v>4914815</v>
      </c>
      <c r="AJ244" s="57">
        <v>132</v>
      </c>
      <c r="AK244" s="58">
        <f t="shared" si="299"/>
        <v>4.4073455759599334</v>
      </c>
      <c r="AL244" s="56">
        <v>2690813</v>
      </c>
      <c r="AM244" s="57">
        <v>280</v>
      </c>
      <c r="AN244" s="58">
        <f t="shared" si="300"/>
        <v>3.9089766857461958</v>
      </c>
      <c r="AO244" s="56">
        <v>4627693</v>
      </c>
      <c r="AP244" s="57">
        <v>173</v>
      </c>
      <c r="AQ244" s="58">
        <f t="shared" si="301"/>
        <v>3.9398770211796856</v>
      </c>
      <c r="AR244" s="56">
        <v>7118885</v>
      </c>
      <c r="AS244" s="57">
        <v>160</v>
      </c>
      <c r="AT244" s="58">
        <f t="shared" si="302"/>
        <v>4.0383644623927308</v>
      </c>
      <c r="AU244" s="56">
        <v>11969802</v>
      </c>
      <c r="AV244" s="57">
        <v>152</v>
      </c>
      <c r="AW244" s="58">
        <f t="shared" si="303"/>
        <v>4.4121915820029027</v>
      </c>
      <c r="AX244" s="56">
        <v>6765745</v>
      </c>
      <c r="AY244" s="57">
        <v>170</v>
      </c>
      <c r="AZ244" s="58">
        <f t="shared" si="304"/>
        <v>4.0855563566450375</v>
      </c>
      <c r="BA244" s="56">
        <v>4837892</v>
      </c>
      <c r="BB244" s="57">
        <v>148</v>
      </c>
      <c r="BC244" s="58">
        <f t="shared" si="305"/>
        <v>4.2321990277380612</v>
      </c>
      <c r="BD244" s="56">
        <v>6396541</v>
      </c>
      <c r="BE244" s="57">
        <v>178</v>
      </c>
      <c r="BF244" s="58">
        <f t="shared" si="306"/>
        <v>4.1813483673948788</v>
      </c>
      <c r="BG244" s="56">
        <v>9960550</v>
      </c>
      <c r="BH244" s="57">
        <v>164</v>
      </c>
      <c r="BI244" s="58">
        <f t="shared" si="307"/>
        <v>4.4468546637744035</v>
      </c>
      <c r="BJ244" s="56">
        <v>9460408</v>
      </c>
      <c r="BK244" s="57">
        <v>137</v>
      </c>
      <c r="BL244" s="58">
        <f t="shared" si="308"/>
        <v>4.4625407166123781</v>
      </c>
      <c r="BM244" s="56">
        <v>380500</v>
      </c>
      <c r="BN244" s="57">
        <v>275</v>
      </c>
      <c r="BO244" s="58">
        <f t="shared" si="309"/>
        <v>3.602777413860867</v>
      </c>
      <c r="BP244" s="56">
        <v>2036037</v>
      </c>
      <c r="BQ244" s="57">
        <v>296</v>
      </c>
      <c r="BR244" s="58">
        <f t="shared" si="310"/>
        <v>3.6292300147130945</v>
      </c>
      <c r="BS244" s="56">
        <v>2646769</v>
      </c>
      <c r="BT244" s="57">
        <v>186</v>
      </c>
      <c r="BU244" s="58">
        <f t="shared" si="311"/>
        <v>3.9837224245020351</v>
      </c>
      <c r="BV244" s="56">
        <v>3401852</v>
      </c>
      <c r="BW244" s="57">
        <v>191</v>
      </c>
      <c r="BX244" s="58">
        <f t="shared" si="312"/>
        <v>3.8307260328920978</v>
      </c>
      <c r="BY244" s="56">
        <v>1629279</v>
      </c>
      <c r="BZ244" s="57">
        <v>180</v>
      </c>
      <c r="CA244" s="58">
        <f t="shared" si="313"/>
        <v>4.0151684140084765</v>
      </c>
      <c r="CB244" s="56">
        <v>973872</v>
      </c>
      <c r="CC244" s="57">
        <v>382</v>
      </c>
      <c r="CD244" s="58">
        <f t="shared" si="314"/>
        <v>3.7101787101787105</v>
      </c>
      <c r="CE244" s="56">
        <v>1662845</v>
      </c>
      <c r="CF244" s="57">
        <v>241</v>
      </c>
      <c r="CG244" s="58">
        <f t="shared" si="315"/>
        <v>3.6410333887294151</v>
      </c>
      <c r="CH244" s="56">
        <v>744</v>
      </c>
      <c r="CI244" s="57">
        <v>186</v>
      </c>
      <c r="CJ244" s="58">
        <f t="shared" si="316"/>
        <v>4.9024775962045331</v>
      </c>
      <c r="CK244" s="56">
        <v>270509</v>
      </c>
      <c r="CL244" s="57">
        <v>142</v>
      </c>
      <c r="CM244" s="58">
        <f t="shared" si="317"/>
        <v>4.3598403438747306</v>
      </c>
      <c r="CN244" s="56">
        <v>521900</v>
      </c>
      <c r="CO244" s="57">
        <v>268</v>
      </c>
      <c r="CP244" s="58">
        <f t="shared" si="318"/>
        <v>3.7513997760358344</v>
      </c>
      <c r="CQ244" s="56">
        <v>2520945</v>
      </c>
      <c r="CR244" s="57">
        <v>318</v>
      </c>
      <c r="CS244" s="58">
        <f t="shared" si="319"/>
        <v>3.7054299697040318</v>
      </c>
      <c r="CT244" s="56">
        <v>2503847</v>
      </c>
      <c r="CU244" s="57">
        <v>189</v>
      </c>
      <c r="CV244" s="58">
        <f t="shared" si="320"/>
        <v>3.872157344806392</v>
      </c>
      <c r="CW244" s="56">
        <v>402132</v>
      </c>
      <c r="CX244" s="57">
        <v>195</v>
      </c>
      <c r="CY244" s="58">
        <f t="shared" si="321"/>
        <v>3.8667459845330163</v>
      </c>
      <c r="CZ244" s="56">
        <v>108535</v>
      </c>
      <c r="DA244" s="57">
        <v>301</v>
      </c>
      <c r="DB244" s="58">
        <f t="shared" si="322"/>
        <v>3.3691515558540406</v>
      </c>
      <c r="DC244" s="56">
        <v>3913808</v>
      </c>
      <c r="DD244" s="57">
        <v>426</v>
      </c>
      <c r="DE244" s="58">
        <f t="shared" si="323"/>
        <v>3.7033817265061288</v>
      </c>
      <c r="DF244" s="105"/>
      <c r="DG244" s="105"/>
    </row>
    <row r="245" spans="1:111" x14ac:dyDescent="0.3">
      <c r="A245" s="55" t="s">
        <v>270</v>
      </c>
      <c r="B245" s="56">
        <v>28173788</v>
      </c>
      <c r="C245" s="57">
        <v>30</v>
      </c>
      <c r="D245" s="58">
        <f t="shared" si="288"/>
        <v>0.76608784473953018</v>
      </c>
      <c r="E245" s="56">
        <v>23701373</v>
      </c>
      <c r="F245" s="57">
        <v>28</v>
      </c>
      <c r="G245" s="58">
        <f t="shared" si="289"/>
        <v>0.76944215443803243</v>
      </c>
      <c r="H245" s="56">
        <v>1783932</v>
      </c>
      <c r="I245" s="57">
        <v>28</v>
      </c>
      <c r="J245" s="58">
        <f t="shared" si="290"/>
        <v>0.75963103635377105</v>
      </c>
      <c r="K245" s="56">
        <v>553774</v>
      </c>
      <c r="L245" s="57">
        <v>28</v>
      </c>
      <c r="M245" s="58">
        <f t="shared" si="291"/>
        <v>0.76086956521739135</v>
      </c>
      <c r="N245" s="56">
        <v>2243156</v>
      </c>
      <c r="O245" s="57">
        <v>28</v>
      </c>
      <c r="P245" s="58">
        <f t="shared" si="292"/>
        <v>0.79275198187995466</v>
      </c>
      <c r="Q245" s="56">
        <v>591774</v>
      </c>
      <c r="R245" s="57">
        <v>28</v>
      </c>
      <c r="S245" s="58">
        <f t="shared" si="293"/>
        <v>0.76481835564053535</v>
      </c>
      <c r="T245" s="56">
        <v>966614</v>
      </c>
      <c r="U245" s="57">
        <v>27</v>
      </c>
      <c r="V245" s="58">
        <f t="shared" si="294"/>
        <v>0.77319587628865982</v>
      </c>
      <c r="W245" s="56">
        <v>1683622</v>
      </c>
      <c r="X245" s="57">
        <v>28</v>
      </c>
      <c r="Y245" s="58">
        <f t="shared" si="295"/>
        <v>0.80114449213161654</v>
      </c>
      <c r="Z245" s="56">
        <v>1249492</v>
      </c>
      <c r="AA245" s="57">
        <v>28</v>
      </c>
      <c r="AB245" s="58">
        <f t="shared" si="296"/>
        <v>0.78607523862998308</v>
      </c>
      <c r="AC245" s="56">
        <v>287947</v>
      </c>
      <c r="AD245" s="57">
        <v>40</v>
      </c>
      <c r="AE245" s="58">
        <f t="shared" si="297"/>
        <v>0.73152889539136789</v>
      </c>
      <c r="AF245" s="56">
        <v>1869494</v>
      </c>
      <c r="AG245" s="57">
        <v>26</v>
      </c>
      <c r="AH245" s="58">
        <f t="shared" si="298"/>
        <v>0.783368484483278</v>
      </c>
      <c r="AI245" s="56">
        <v>877132</v>
      </c>
      <c r="AJ245" s="57">
        <v>24</v>
      </c>
      <c r="AK245" s="58">
        <f t="shared" si="299"/>
        <v>0.80133555926544231</v>
      </c>
      <c r="AL245" s="56">
        <v>516085</v>
      </c>
      <c r="AM245" s="57">
        <v>54</v>
      </c>
      <c r="AN245" s="58">
        <f t="shared" si="300"/>
        <v>0.75387407510819493</v>
      </c>
      <c r="AO245" s="56">
        <v>871979</v>
      </c>
      <c r="AP245" s="57">
        <v>33</v>
      </c>
      <c r="AQ245" s="58">
        <f t="shared" si="301"/>
        <v>0.75153723525392857</v>
      </c>
      <c r="AR245" s="56">
        <v>1325391</v>
      </c>
      <c r="AS245" s="57">
        <v>30</v>
      </c>
      <c r="AT245" s="58">
        <f t="shared" si="302"/>
        <v>0.75719333669863709</v>
      </c>
      <c r="AU245" s="56">
        <v>2127493</v>
      </c>
      <c r="AV245" s="57">
        <v>27</v>
      </c>
      <c r="AW245" s="58">
        <f t="shared" si="303"/>
        <v>0.78374455732946302</v>
      </c>
      <c r="AX245" s="56">
        <v>1252501</v>
      </c>
      <c r="AY245" s="57">
        <v>31</v>
      </c>
      <c r="AZ245" s="58">
        <f t="shared" si="304"/>
        <v>0.74501321797644793</v>
      </c>
      <c r="BA245" s="56">
        <v>877301</v>
      </c>
      <c r="BB245" s="57">
        <v>27</v>
      </c>
      <c r="BC245" s="58">
        <f t="shared" si="305"/>
        <v>0.77209036316843005</v>
      </c>
      <c r="BD245" s="56">
        <v>1169824</v>
      </c>
      <c r="BE245" s="57">
        <v>33</v>
      </c>
      <c r="BF245" s="58">
        <f t="shared" si="306"/>
        <v>0.77519379844961245</v>
      </c>
      <c r="BG245" s="56">
        <v>1783049</v>
      </c>
      <c r="BH245" s="57">
        <v>29</v>
      </c>
      <c r="BI245" s="58">
        <f t="shared" si="307"/>
        <v>0.78633405639913245</v>
      </c>
      <c r="BJ245" s="56">
        <v>1670813</v>
      </c>
      <c r="BK245" s="57">
        <v>24</v>
      </c>
      <c r="BL245" s="58">
        <f t="shared" si="308"/>
        <v>0.78175895765472314</v>
      </c>
      <c r="BM245" s="56">
        <v>76197</v>
      </c>
      <c r="BN245" s="57">
        <v>55</v>
      </c>
      <c r="BO245" s="58">
        <f t="shared" si="309"/>
        <v>0.72055548277217341</v>
      </c>
      <c r="BP245" s="56">
        <v>405573</v>
      </c>
      <c r="BQ245" s="57">
        <v>59</v>
      </c>
      <c r="BR245" s="58">
        <f t="shared" si="310"/>
        <v>0.72339382050024525</v>
      </c>
      <c r="BS245" s="56">
        <v>503446</v>
      </c>
      <c r="BT245" s="57">
        <v>35</v>
      </c>
      <c r="BU245" s="58">
        <f t="shared" si="311"/>
        <v>0.7496251874062968</v>
      </c>
      <c r="BV245" s="56">
        <v>653452</v>
      </c>
      <c r="BW245" s="57">
        <v>37</v>
      </c>
      <c r="BX245" s="58">
        <f t="shared" si="312"/>
        <v>0.74207781789009231</v>
      </c>
      <c r="BY245" s="56">
        <v>305759</v>
      </c>
      <c r="BZ245" s="57">
        <v>34</v>
      </c>
      <c r="CA245" s="58">
        <f t="shared" si="313"/>
        <v>0.75842070042382326</v>
      </c>
      <c r="CB245" s="56">
        <v>192440</v>
      </c>
      <c r="CC245" s="57">
        <v>75</v>
      </c>
      <c r="CD245" s="58">
        <f t="shared" si="314"/>
        <v>0.72843822843822836</v>
      </c>
      <c r="CE245" s="56">
        <v>328278</v>
      </c>
      <c r="CF245" s="57">
        <v>48</v>
      </c>
      <c r="CG245" s="58">
        <f t="shared" si="315"/>
        <v>0.72518507327390846</v>
      </c>
      <c r="CH245" s="56">
        <v>125</v>
      </c>
      <c r="CI245" s="57">
        <v>31</v>
      </c>
      <c r="CJ245" s="58">
        <f t="shared" si="316"/>
        <v>0.81707959936742225</v>
      </c>
      <c r="CK245" s="56">
        <v>48143</v>
      </c>
      <c r="CL245" s="57">
        <v>25</v>
      </c>
      <c r="CM245" s="58">
        <f t="shared" si="317"/>
        <v>0.76757752533005841</v>
      </c>
      <c r="CN245" s="56">
        <v>101877</v>
      </c>
      <c r="CO245" s="57">
        <v>52</v>
      </c>
      <c r="CP245" s="58">
        <f t="shared" si="318"/>
        <v>0.72788353863381861</v>
      </c>
      <c r="CQ245" s="56">
        <v>497566</v>
      </c>
      <c r="CR245" s="57">
        <v>63</v>
      </c>
      <c r="CS245" s="58">
        <f t="shared" si="319"/>
        <v>0.73409461663947795</v>
      </c>
      <c r="CT245" s="56">
        <v>479339</v>
      </c>
      <c r="CU245" s="57">
        <v>36</v>
      </c>
      <c r="CV245" s="58">
        <f t="shared" si="320"/>
        <v>0.73755377996312232</v>
      </c>
      <c r="CW245" s="56">
        <v>76176</v>
      </c>
      <c r="CX245" s="57">
        <v>37</v>
      </c>
      <c r="CY245" s="58">
        <f t="shared" si="321"/>
        <v>0.7336902637319056</v>
      </c>
      <c r="CZ245" s="56">
        <v>22319</v>
      </c>
      <c r="DA245" s="57">
        <v>62</v>
      </c>
      <c r="DB245" s="58">
        <f t="shared" si="322"/>
        <v>0.69397806133870599</v>
      </c>
      <c r="DC245" s="56">
        <v>781725</v>
      </c>
      <c r="DD245" s="57">
        <v>85</v>
      </c>
      <c r="DE245" s="58">
        <f t="shared" si="323"/>
        <v>0.7389376684343214</v>
      </c>
      <c r="DF245" s="105"/>
      <c r="DG245" s="105"/>
    </row>
    <row r="246" spans="1:111" x14ac:dyDescent="0.3">
      <c r="A246" s="55" t="s">
        <v>271</v>
      </c>
      <c r="B246" s="56">
        <v>56547170</v>
      </c>
      <c r="C246" s="57">
        <v>60</v>
      </c>
      <c r="D246" s="58">
        <f t="shared" si="288"/>
        <v>1.5321756894790604</v>
      </c>
      <c r="E246" s="56">
        <v>47524086</v>
      </c>
      <c r="F246" s="57">
        <v>57</v>
      </c>
      <c r="G246" s="58">
        <f t="shared" si="289"/>
        <v>1.5663643858202803</v>
      </c>
      <c r="H246" s="56">
        <v>3590788</v>
      </c>
      <c r="I246" s="57">
        <v>57</v>
      </c>
      <c r="J246" s="58">
        <f t="shared" si="290"/>
        <v>1.5463917525773196</v>
      </c>
      <c r="K246" s="56">
        <v>1119910</v>
      </c>
      <c r="L246" s="57">
        <v>57</v>
      </c>
      <c r="M246" s="58">
        <f t="shared" si="291"/>
        <v>1.548913043478261</v>
      </c>
      <c r="N246" s="56">
        <v>4460587</v>
      </c>
      <c r="O246" s="57">
        <v>55</v>
      </c>
      <c r="P246" s="58">
        <f t="shared" si="292"/>
        <v>1.5571913929784826</v>
      </c>
      <c r="Q246" s="56">
        <v>1197000</v>
      </c>
      <c r="R246" s="57">
        <v>57</v>
      </c>
      <c r="S246" s="58">
        <f t="shared" si="293"/>
        <v>1.5569516525539471</v>
      </c>
      <c r="T246" s="56">
        <v>1953728</v>
      </c>
      <c r="U246" s="57">
        <v>54</v>
      </c>
      <c r="V246" s="58">
        <f t="shared" si="294"/>
        <v>1.5463917525773196</v>
      </c>
      <c r="W246" s="56">
        <v>3325294</v>
      </c>
      <c r="X246" s="57">
        <v>55</v>
      </c>
      <c r="Y246" s="58">
        <f t="shared" si="295"/>
        <v>1.5736766809728182</v>
      </c>
      <c r="Z246" s="56">
        <v>2492725</v>
      </c>
      <c r="AA246" s="57">
        <v>56</v>
      </c>
      <c r="AB246" s="58">
        <f t="shared" si="296"/>
        <v>1.5721504772599662</v>
      </c>
      <c r="AC246" s="56">
        <v>593920</v>
      </c>
      <c r="AD246" s="57">
        <v>82</v>
      </c>
      <c r="AE246" s="58">
        <f t="shared" si="297"/>
        <v>1.4996342355523042</v>
      </c>
      <c r="AF246" s="56">
        <v>3745751</v>
      </c>
      <c r="AG246" s="57">
        <v>52</v>
      </c>
      <c r="AH246" s="58">
        <f t="shared" si="298"/>
        <v>1.566736968966556</v>
      </c>
      <c r="AI246" s="56">
        <v>1759894</v>
      </c>
      <c r="AJ246" s="57">
        <v>47</v>
      </c>
      <c r="AK246" s="58">
        <f t="shared" si="299"/>
        <v>1.5692821368948247</v>
      </c>
      <c r="AL246" s="56">
        <v>1030488</v>
      </c>
      <c r="AM246" s="57">
        <v>107</v>
      </c>
      <c r="AN246" s="58">
        <f t="shared" si="300"/>
        <v>1.4937875191958676</v>
      </c>
      <c r="AO246" s="56">
        <v>1795543</v>
      </c>
      <c r="AP246" s="57">
        <v>67</v>
      </c>
      <c r="AQ246" s="58">
        <f t="shared" si="301"/>
        <v>1.5258483261216123</v>
      </c>
      <c r="AR246" s="56">
        <v>2713291</v>
      </c>
      <c r="AS246" s="57">
        <v>61</v>
      </c>
      <c r="AT246" s="58">
        <f t="shared" si="302"/>
        <v>1.5396264512872286</v>
      </c>
      <c r="AU246" s="56">
        <v>4245325</v>
      </c>
      <c r="AV246" s="57">
        <v>54</v>
      </c>
      <c r="AW246" s="58">
        <f t="shared" si="303"/>
        <v>1.567489114658926</v>
      </c>
      <c r="AX246" s="56">
        <v>2546605</v>
      </c>
      <c r="AY246" s="57">
        <v>64</v>
      </c>
      <c r="AZ246" s="58">
        <f t="shared" si="304"/>
        <v>1.5380918048546022</v>
      </c>
      <c r="BA246" s="56">
        <v>1777168</v>
      </c>
      <c r="BB246" s="57">
        <v>54</v>
      </c>
      <c r="BC246" s="58">
        <f t="shared" si="305"/>
        <v>1.5441807263368601</v>
      </c>
      <c r="BD246" s="56">
        <v>2344868</v>
      </c>
      <c r="BE246" s="57">
        <v>65</v>
      </c>
      <c r="BF246" s="58">
        <f t="shared" si="306"/>
        <v>1.5268968757340851</v>
      </c>
      <c r="BG246" s="56">
        <v>3492768</v>
      </c>
      <c r="BH246" s="57">
        <v>58</v>
      </c>
      <c r="BI246" s="58">
        <f t="shared" si="307"/>
        <v>1.5726681127982649</v>
      </c>
      <c r="BJ246" s="56">
        <v>3338433</v>
      </c>
      <c r="BK246" s="57">
        <v>48</v>
      </c>
      <c r="BL246" s="58">
        <f t="shared" si="308"/>
        <v>1.5635179153094463</v>
      </c>
      <c r="BM246" s="56">
        <v>154742</v>
      </c>
      <c r="BN246" s="57">
        <v>112</v>
      </c>
      <c r="BO246" s="58">
        <f t="shared" si="309"/>
        <v>1.4673129830996987</v>
      </c>
      <c r="BP246" s="56">
        <v>823890</v>
      </c>
      <c r="BQ246" s="57">
        <v>120</v>
      </c>
      <c r="BR246" s="58">
        <f t="shared" si="310"/>
        <v>1.4713094654242276</v>
      </c>
      <c r="BS246" s="56">
        <v>1006384</v>
      </c>
      <c r="BT246" s="57">
        <v>71</v>
      </c>
      <c r="BU246" s="58">
        <f t="shared" si="311"/>
        <v>1.5206682373099165</v>
      </c>
      <c r="BV246" s="56">
        <v>1339290</v>
      </c>
      <c r="BW246" s="57">
        <v>75</v>
      </c>
      <c r="BX246" s="58">
        <f t="shared" si="312"/>
        <v>1.5042117930204573</v>
      </c>
      <c r="BY246" s="56">
        <v>619428</v>
      </c>
      <c r="BZ246" s="57">
        <v>68</v>
      </c>
      <c r="CA246" s="58">
        <f t="shared" si="313"/>
        <v>1.5168414008476465</v>
      </c>
      <c r="CB246" s="56">
        <v>384964</v>
      </c>
      <c r="CC246" s="57">
        <v>151</v>
      </c>
      <c r="CD246" s="58">
        <f t="shared" si="314"/>
        <v>1.4665889665889666</v>
      </c>
      <c r="CE246" s="56">
        <v>674528</v>
      </c>
      <c r="CF246" s="57">
        <v>98</v>
      </c>
      <c r="CG246" s="58">
        <f t="shared" si="315"/>
        <v>1.4805861912675631</v>
      </c>
      <c r="CH246" s="56">
        <v>238</v>
      </c>
      <c r="CI246" s="57">
        <v>60</v>
      </c>
      <c r="CJ246" s="58">
        <f t="shared" si="316"/>
        <v>1.5814443858724301</v>
      </c>
      <c r="CK246" s="56">
        <v>97260</v>
      </c>
      <c r="CL246" s="57">
        <v>51</v>
      </c>
      <c r="CM246" s="58">
        <f t="shared" si="317"/>
        <v>1.5658581516733188</v>
      </c>
      <c r="CN246" s="56">
        <v>206128</v>
      </c>
      <c r="CO246" s="57">
        <v>106</v>
      </c>
      <c r="CP246" s="58">
        <f t="shared" si="318"/>
        <v>1.4837625979843225</v>
      </c>
      <c r="CQ246" s="56">
        <v>998130</v>
      </c>
      <c r="CR246" s="57">
        <v>126</v>
      </c>
      <c r="CS246" s="58">
        <f t="shared" si="319"/>
        <v>1.4681892332789559</v>
      </c>
      <c r="CT246" s="56">
        <v>977090</v>
      </c>
      <c r="CU246" s="57">
        <v>74</v>
      </c>
      <c r="CV246" s="58">
        <f t="shared" si="320"/>
        <v>1.5160827699241959</v>
      </c>
      <c r="CW246" s="56">
        <v>156763</v>
      </c>
      <c r="CX246" s="57">
        <v>76</v>
      </c>
      <c r="CY246" s="58">
        <f t="shared" si="321"/>
        <v>1.5070394606385089</v>
      </c>
      <c r="CZ246" s="56">
        <v>46549</v>
      </c>
      <c r="DA246" s="57">
        <v>129</v>
      </c>
      <c r="DB246" s="58">
        <f t="shared" si="322"/>
        <v>1.4439220953660175</v>
      </c>
      <c r="DC246" s="56">
        <v>1537700</v>
      </c>
      <c r="DD246" s="57">
        <v>167</v>
      </c>
      <c r="DE246" s="58">
        <f t="shared" si="323"/>
        <v>1.4517951838650787</v>
      </c>
      <c r="DF246" s="105"/>
      <c r="DG246" s="105"/>
    </row>
    <row r="247" spans="1:111" x14ac:dyDescent="0.3">
      <c r="A247" s="55" t="s">
        <v>272</v>
      </c>
      <c r="B247" s="56">
        <v>54644052</v>
      </c>
      <c r="C247" s="57">
        <v>58</v>
      </c>
      <c r="D247" s="58">
        <f t="shared" si="288"/>
        <v>1.4811031664964249</v>
      </c>
      <c r="E247" s="56">
        <v>45997108</v>
      </c>
      <c r="F247" s="57">
        <v>55</v>
      </c>
      <c r="G247" s="58">
        <f t="shared" si="289"/>
        <v>1.5114042319318495</v>
      </c>
      <c r="H247" s="56">
        <v>3464717</v>
      </c>
      <c r="I247" s="57">
        <v>55</v>
      </c>
      <c r="J247" s="58">
        <f t="shared" si="290"/>
        <v>1.4921323928377646</v>
      </c>
      <c r="K247" s="56">
        <v>1079865</v>
      </c>
      <c r="L247" s="57">
        <v>55</v>
      </c>
      <c r="M247" s="58">
        <f t="shared" si="291"/>
        <v>1.4945652173913044</v>
      </c>
      <c r="N247" s="56">
        <v>4334642</v>
      </c>
      <c r="O247" s="57">
        <v>54</v>
      </c>
      <c r="P247" s="58">
        <f t="shared" si="292"/>
        <v>1.5288788221970555</v>
      </c>
      <c r="Q247" s="56">
        <v>1152554</v>
      </c>
      <c r="R247" s="57">
        <v>55</v>
      </c>
      <c r="S247" s="58">
        <f t="shared" si="293"/>
        <v>1.5023217700081943</v>
      </c>
      <c r="T247" s="56">
        <v>1886310</v>
      </c>
      <c r="U247" s="57">
        <v>53</v>
      </c>
      <c r="V247" s="58">
        <f t="shared" si="294"/>
        <v>1.5177548682703321</v>
      </c>
      <c r="W247" s="56">
        <v>3241894</v>
      </c>
      <c r="X247" s="57">
        <v>54</v>
      </c>
      <c r="Y247" s="58">
        <f t="shared" si="295"/>
        <v>1.5450643776824033</v>
      </c>
      <c r="Z247" s="56">
        <v>2417477</v>
      </c>
      <c r="AA247" s="57">
        <v>54</v>
      </c>
      <c r="AB247" s="58">
        <f t="shared" si="296"/>
        <v>1.5160022459292533</v>
      </c>
      <c r="AC247" s="56">
        <v>564913</v>
      </c>
      <c r="AD247" s="57">
        <v>78</v>
      </c>
      <c r="AE247" s="58">
        <f t="shared" si="297"/>
        <v>1.4264813460131676</v>
      </c>
      <c r="AF247" s="56">
        <v>3633016</v>
      </c>
      <c r="AG247" s="57">
        <v>50</v>
      </c>
      <c r="AH247" s="58">
        <f t="shared" si="298"/>
        <v>1.5064778547755346</v>
      </c>
      <c r="AI247" s="56">
        <v>1708262</v>
      </c>
      <c r="AJ247" s="57">
        <v>46</v>
      </c>
      <c r="AK247" s="58">
        <f t="shared" si="299"/>
        <v>1.5358931552587647</v>
      </c>
      <c r="AL247" s="56">
        <v>989794</v>
      </c>
      <c r="AM247" s="57">
        <v>103</v>
      </c>
      <c r="AN247" s="58">
        <f t="shared" si="300"/>
        <v>1.437944995113779</v>
      </c>
      <c r="AO247" s="56">
        <v>1715895</v>
      </c>
      <c r="AP247" s="57">
        <v>64</v>
      </c>
      <c r="AQ247" s="58">
        <f t="shared" si="301"/>
        <v>1.4575267592803463</v>
      </c>
      <c r="AR247" s="56">
        <v>2599741</v>
      </c>
      <c r="AS247" s="57">
        <v>58</v>
      </c>
      <c r="AT247" s="58">
        <f t="shared" si="302"/>
        <v>1.463907117617365</v>
      </c>
      <c r="AU247" s="56">
        <v>4119876</v>
      </c>
      <c r="AV247" s="57">
        <v>52</v>
      </c>
      <c r="AW247" s="58">
        <f t="shared" si="303"/>
        <v>1.5094339622641511</v>
      </c>
      <c r="AX247" s="56">
        <v>2451377</v>
      </c>
      <c r="AY247" s="57">
        <v>61</v>
      </c>
      <c r="AZ247" s="58">
        <f t="shared" si="304"/>
        <v>1.4659937515020427</v>
      </c>
      <c r="BA247" s="56">
        <v>1722411</v>
      </c>
      <c r="BB247" s="57">
        <v>53</v>
      </c>
      <c r="BC247" s="58">
        <f t="shared" si="305"/>
        <v>1.5155847869602517</v>
      </c>
      <c r="BD247" s="56">
        <v>2268687</v>
      </c>
      <c r="BE247" s="57">
        <v>63</v>
      </c>
      <c r="BF247" s="58">
        <f t="shared" si="306"/>
        <v>1.4799154334038054</v>
      </c>
      <c r="BG247" s="56">
        <v>3398225</v>
      </c>
      <c r="BH247" s="57">
        <v>56</v>
      </c>
      <c r="BI247" s="58">
        <f t="shared" si="307"/>
        <v>1.5184381778741864</v>
      </c>
      <c r="BJ247" s="56">
        <v>3247452</v>
      </c>
      <c r="BK247" s="57">
        <v>47</v>
      </c>
      <c r="BL247" s="58">
        <f t="shared" si="308"/>
        <v>1.5309446254071661</v>
      </c>
      <c r="BM247" s="56">
        <v>147744</v>
      </c>
      <c r="BN247" s="57">
        <v>107</v>
      </c>
      <c r="BO247" s="58">
        <f t="shared" si="309"/>
        <v>1.4018079392113192</v>
      </c>
      <c r="BP247" s="56">
        <v>785792</v>
      </c>
      <c r="BQ247" s="57">
        <v>114</v>
      </c>
      <c r="BR247" s="58">
        <f t="shared" si="310"/>
        <v>1.3977439921530161</v>
      </c>
      <c r="BS247" s="56">
        <v>972729</v>
      </c>
      <c r="BT247" s="57">
        <v>68</v>
      </c>
      <c r="BU247" s="58">
        <f t="shared" si="311"/>
        <v>1.4564146498179482</v>
      </c>
      <c r="BV247" s="56">
        <v>1280307</v>
      </c>
      <c r="BW247" s="57">
        <v>72</v>
      </c>
      <c r="BX247" s="58">
        <f t="shared" si="312"/>
        <v>1.4440433212996391</v>
      </c>
      <c r="BY247" s="56">
        <v>593674</v>
      </c>
      <c r="BZ247" s="57">
        <v>65</v>
      </c>
      <c r="CA247" s="58">
        <f t="shared" si="313"/>
        <v>1.4499219272808388</v>
      </c>
      <c r="CB247" s="56">
        <v>369593</v>
      </c>
      <c r="CC247" s="57">
        <v>145</v>
      </c>
      <c r="CD247" s="58">
        <f t="shared" si="314"/>
        <v>1.4083139083139085</v>
      </c>
      <c r="CE247" s="56">
        <v>642501</v>
      </c>
      <c r="CF247" s="57">
        <v>93</v>
      </c>
      <c r="CG247" s="58">
        <f t="shared" si="315"/>
        <v>1.4050460794681976</v>
      </c>
      <c r="CH247" s="56">
        <v>237</v>
      </c>
      <c r="CI247" s="57">
        <v>59</v>
      </c>
      <c r="CJ247" s="58">
        <f t="shared" si="316"/>
        <v>1.555086979441223</v>
      </c>
      <c r="CK247" s="56">
        <v>93913</v>
      </c>
      <c r="CL247" s="57">
        <v>49</v>
      </c>
      <c r="CM247" s="58">
        <f t="shared" si="317"/>
        <v>1.5044519496469142</v>
      </c>
      <c r="CN247" s="56">
        <v>197300</v>
      </c>
      <c r="CO247" s="57">
        <v>101</v>
      </c>
      <c r="CP247" s="58">
        <f t="shared" si="318"/>
        <v>1.4137737961926091</v>
      </c>
      <c r="CQ247" s="56">
        <v>958094</v>
      </c>
      <c r="CR247" s="57">
        <v>121</v>
      </c>
      <c r="CS247" s="58">
        <f t="shared" si="319"/>
        <v>1.4099277557678864</v>
      </c>
      <c r="CT247" s="56">
        <v>935848</v>
      </c>
      <c r="CU247" s="57">
        <v>71</v>
      </c>
      <c r="CV247" s="58">
        <f t="shared" si="320"/>
        <v>1.4546199549272691</v>
      </c>
      <c r="CW247" s="56">
        <v>148586</v>
      </c>
      <c r="CX247" s="57">
        <v>72</v>
      </c>
      <c r="CY247" s="58">
        <f t="shared" si="321"/>
        <v>1.4277215942891135</v>
      </c>
      <c r="CZ247" s="56">
        <v>43167</v>
      </c>
      <c r="DA247" s="57">
        <v>120</v>
      </c>
      <c r="DB247" s="58">
        <f t="shared" si="322"/>
        <v>1.3431833445265278</v>
      </c>
      <c r="DC247" s="56">
        <v>1477459</v>
      </c>
      <c r="DD247" s="57">
        <v>161</v>
      </c>
      <c r="DE247" s="58">
        <f t="shared" si="323"/>
        <v>1.3996348778579502</v>
      </c>
      <c r="DF247" s="105"/>
      <c r="DG247" s="105"/>
    </row>
    <row r="248" spans="1:111" x14ac:dyDescent="0.3">
      <c r="A248" s="55" t="s">
        <v>273</v>
      </c>
      <c r="B248" s="56">
        <v>1856020</v>
      </c>
      <c r="C248" s="57">
        <v>2</v>
      </c>
      <c r="D248" s="58">
        <f t="shared" si="288"/>
        <v>5.1072522982635343E-2</v>
      </c>
      <c r="E248" s="56">
        <v>1566419</v>
      </c>
      <c r="F248" s="57">
        <v>2</v>
      </c>
      <c r="G248" s="58">
        <f t="shared" si="289"/>
        <v>5.4960153888430882E-2</v>
      </c>
      <c r="H248" s="56">
        <v>116895</v>
      </c>
      <c r="I248" s="57">
        <v>2</v>
      </c>
      <c r="J248" s="58">
        <f t="shared" si="290"/>
        <v>5.4259359739555077E-2</v>
      </c>
      <c r="K248" s="56">
        <v>36037</v>
      </c>
      <c r="L248" s="57">
        <v>2</v>
      </c>
      <c r="M248" s="58">
        <f t="shared" si="291"/>
        <v>5.434782608695652E-2</v>
      </c>
      <c r="N248" s="56">
        <v>148330</v>
      </c>
      <c r="O248" s="57">
        <v>2</v>
      </c>
      <c r="P248" s="58">
        <f t="shared" si="292"/>
        <v>5.6625141562853913E-2</v>
      </c>
      <c r="Q248" s="56">
        <v>39042</v>
      </c>
      <c r="R248" s="57">
        <v>2</v>
      </c>
      <c r="S248" s="58">
        <f t="shared" si="293"/>
        <v>5.4629882545752524E-2</v>
      </c>
      <c r="T248" s="56">
        <v>63481</v>
      </c>
      <c r="U248" s="57">
        <v>2</v>
      </c>
      <c r="V248" s="58">
        <f t="shared" si="294"/>
        <v>5.7273768613974804E-2</v>
      </c>
      <c r="W248" s="56">
        <v>113374</v>
      </c>
      <c r="X248" s="57">
        <v>2</v>
      </c>
      <c r="Y248" s="58">
        <f t="shared" si="295"/>
        <v>5.7224606580829764E-2</v>
      </c>
      <c r="Z248" s="56">
        <v>83494</v>
      </c>
      <c r="AA248" s="57">
        <v>2</v>
      </c>
      <c r="AB248" s="58">
        <f t="shared" si="296"/>
        <v>5.6148231330713089E-2</v>
      </c>
      <c r="AC248" s="56">
        <v>18911</v>
      </c>
      <c r="AD248" s="57">
        <v>3</v>
      </c>
      <c r="AE248" s="58">
        <f t="shared" si="297"/>
        <v>5.4864667154352592E-2</v>
      </c>
      <c r="AF248" s="56">
        <v>123771</v>
      </c>
      <c r="AG248" s="57">
        <v>2</v>
      </c>
      <c r="AH248" s="58">
        <f t="shared" si="298"/>
        <v>6.0259114191021389E-2</v>
      </c>
      <c r="AI248" s="56">
        <v>57032</v>
      </c>
      <c r="AJ248" s="57">
        <v>2</v>
      </c>
      <c r="AK248" s="58">
        <f t="shared" si="299"/>
        <v>6.6777963272120197E-2</v>
      </c>
      <c r="AL248" s="56">
        <v>33935</v>
      </c>
      <c r="AM248" s="57">
        <v>4</v>
      </c>
      <c r="AN248" s="58">
        <f t="shared" si="300"/>
        <v>5.5842524082088514E-2</v>
      </c>
      <c r="AO248" s="56">
        <v>57254</v>
      </c>
      <c r="AP248" s="57">
        <v>2</v>
      </c>
      <c r="AQ248" s="58">
        <f t="shared" si="301"/>
        <v>4.554771122751082E-2</v>
      </c>
      <c r="AR248" s="56">
        <v>87242</v>
      </c>
      <c r="AS248" s="57">
        <v>2</v>
      </c>
      <c r="AT248" s="58">
        <f t="shared" si="302"/>
        <v>5.0479555779909133E-2</v>
      </c>
      <c r="AU248" s="56">
        <v>141015</v>
      </c>
      <c r="AV248" s="57">
        <v>2</v>
      </c>
      <c r="AW248" s="58">
        <f t="shared" si="303"/>
        <v>5.8055152394775031E-2</v>
      </c>
      <c r="AX248" s="56">
        <v>82271</v>
      </c>
      <c r="AY248" s="57">
        <v>2</v>
      </c>
      <c r="AZ248" s="58">
        <f t="shared" si="304"/>
        <v>4.8065368901706318E-2</v>
      </c>
      <c r="BA248" s="56">
        <v>57229</v>
      </c>
      <c r="BB248" s="57">
        <v>2</v>
      </c>
      <c r="BC248" s="58">
        <f t="shared" si="305"/>
        <v>5.7191878753217046E-2</v>
      </c>
      <c r="BD248" s="56">
        <v>77314</v>
      </c>
      <c r="BE248" s="57">
        <v>2</v>
      </c>
      <c r="BF248" s="58">
        <f t="shared" si="306"/>
        <v>4.6981442330279538E-2</v>
      </c>
      <c r="BG248" s="56">
        <v>119062</v>
      </c>
      <c r="BH248" s="57">
        <v>2</v>
      </c>
      <c r="BI248" s="58">
        <f t="shared" si="307"/>
        <v>5.4229934924078092E-2</v>
      </c>
      <c r="BJ248" s="56">
        <v>110730</v>
      </c>
      <c r="BK248" s="57">
        <v>2</v>
      </c>
      <c r="BL248" s="58">
        <f t="shared" si="308"/>
        <v>6.5146579804560262E-2</v>
      </c>
      <c r="BM248" s="56">
        <v>4959</v>
      </c>
      <c r="BN248" s="57">
        <v>4</v>
      </c>
      <c r="BO248" s="58">
        <f t="shared" si="309"/>
        <v>5.2404035110703531E-2</v>
      </c>
      <c r="BP248" s="56">
        <v>26385</v>
      </c>
      <c r="BQ248" s="57">
        <v>4</v>
      </c>
      <c r="BR248" s="58">
        <f t="shared" si="310"/>
        <v>4.9043648847474253E-2</v>
      </c>
      <c r="BS248" s="56">
        <v>32322</v>
      </c>
      <c r="BT248" s="57">
        <v>2</v>
      </c>
      <c r="BU248" s="58">
        <f t="shared" si="311"/>
        <v>4.2835724994645531E-2</v>
      </c>
      <c r="BV248" s="56">
        <v>42620</v>
      </c>
      <c r="BW248" s="57">
        <v>2</v>
      </c>
      <c r="BX248" s="58">
        <f t="shared" si="312"/>
        <v>4.0112314480545523E-2</v>
      </c>
      <c r="BY248" s="56">
        <v>20009</v>
      </c>
      <c r="BZ248" s="57">
        <v>2</v>
      </c>
      <c r="CA248" s="58">
        <f t="shared" si="313"/>
        <v>4.4612982377871965E-2</v>
      </c>
      <c r="CB248" s="56">
        <v>12411</v>
      </c>
      <c r="CC248" s="57">
        <v>5</v>
      </c>
      <c r="CD248" s="58">
        <f t="shared" si="314"/>
        <v>4.856254856254856E-2</v>
      </c>
      <c r="CE248" s="56">
        <v>21393</v>
      </c>
      <c r="CF248" s="57">
        <v>3</v>
      </c>
      <c r="CG248" s="58">
        <f t="shared" si="315"/>
        <v>4.5324067079619279E-2</v>
      </c>
      <c r="CH248" s="56">
        <v>8</v>
      </c>
      <c r="CI248" s="57">
        <v>2</v>
      </c>
      <c r="CJ248" s="58">
        <f t="shared" si="316"/>
        <v>5.2714812862414341E-2</v>
      </c>
      <c r="CK248" s="56">
        <v>3204</v>
      </c>
      <c r="CL248" s="57">
        <v>2</v>
      </c>
      <c r="CM248" s="58">
        <f t="shared" si="317"/>
        <v>6.140620202640467E-2</v>
      </c>
      <c r="CN248" s="56">
        <v>6647</v>
      </c>
      <c r="CO248" s="57">
        <v>3</v>
      </c>
      <c r="CP248" s="58">
        <f t="shared" si="318"/>
        <v>4.1993281075027991E-2</v>
      </c>
      <c r="CQ248" s="56">
        <v>32008</v>
      </c>
      <c r="CR248" s="57">
        <v>4</v>
      </c>
      <c r="CS248" s="58">
        <f t="shared" si="319"/>
        <v>4.6609182008855748E-2</v>
      </c>
      <c r="CT248" s="56">
        <v>31208</v>
      </c>
      <c r="CU248" s="57">
        <v>2</v>
      </c>
      <c r="CV248" s="58">
        <f t="shared" si="320"/>
        <v>4.0975209997951241E-2</v>
      </c>
      <c r="CW248" s="56">
        <v>5002</v>
      </c>
      <c r="CX248" s="57">
        <v>2</v>
      </c>
      <c r="CY248" s="58">
        <f t="shared" si="321"/>
        <v>3.9658933174697604E-2</v>
      </c>
      <c r="CZ248" s="56">
        <v>1450</v>
      </c>
      <c r="DA248" s="57">
        <v>4</v>
      </c>
      <c r="DB248" s="58">
        <f t="shared" si="322"/>
        <v>4.4772778150884263E-2</v>
      </c>
      <c r="DC248" s="56">
        <v>49975</v>
      </c>
      <c r="DD248" s="57">
        <v>5</v>
      </c>
      <c r="DE248" s="58">
        <f t="shared" si="323"/>
        <v>4.3466921672607142E-2</v>
      </c>
      <c r="DF248" s="105"/>
      <c r="DG248" s="105"/>
    </row>
    <row r="249" spans="1:111" x14ac:dyDescent="0.3">
      <c r="A249" s="55" t="s">
        <v>274</v>
      </c>
      <c r="B249" s="56">
        <v>25624745</v>
      </c>
      <c r="C249" s="57">
        <v>27</v>
      </c>
      <c r="D249" s="58">
        <f t="shared" si="288"/>
        <v>0.68947906026557715</v>
      </c>
      <c r="E249" s="56">
        <v>21395700</v>
      </c>
      <c r="F249" s="57">
        <v>25</v>
      </c>
      <c r="G249" s="58">
        <f t="shared" si="289"/>
        <v>0.68700192360538614</v>
      </c>
      <c r="H249" s="56">
        <v>1600176</v>
      </c>
      <c r="I249" s="57">
        <v>25</v>
      </c>
      <c r="J249" s="58">
        <f t="shared" si="290"/>
        <v>0.67824199674443841</v>
      </c>
      <c r="K249" s="56">
        <v>491801</v>
      </c>
      <c r="L249" s="57">
        <v>25</v>
      </c>
      <c r="M249" s="58">
        <f t="shared" si="291"/>
        <v>0.67934782608695654</v>
      </c>
      <c r="N249" s="56">
        <v>2015867</v>
      </c>
      <c r="O249" s="57">
        <v>25</v>
      </c>
      <c r="P249" s="58">
        <f t="shared" si="292"/>
        <v>0.70781426953567383</v>
      </c>
      <c r="Q249" s="56">
        <v>536406</v>
      </c>
      <c r="R249" s="57">
        <v>25</v>
      </c>
      <c r="S249" s="58">
        <f t="shared" si="293"/>
        <v>0.68287353182190658</v>
      </c>
      <c r="T249" s="56">
        <v>863870</v>
      </c>
      <c r="U249" s="57">
        <v>24</v>
      </c>
      <c r="V249" s="58">
        <f t="shared" si="294"/>
        <v>0.6872852233676976</v>
      </c>
      <c r="W249" s="56">
        <v>1521642</v>
      </c>
      <c r="X249" s="57">
        <v>25</v>
      </c>
      <c r="Y249" s="58">
        <f t="shared" si="295"/>
        <v>0.71530758226037194</v>
      </c>
      <c r="Z249" s="56">
        <v>1126990</v>
      </c>
      <c r="AA249" s="57">
        <v>25</v>
      </c>
      <c r="AB249" s="58">
        <f t="shared" si="296"/>
        <v>0.70185289163391351</v>
      </c>
      <c r="AC249" s="56">
        <v>274836</v>
      </c>
      <c r="AD249" s="57">
        <v>38</v>
      </c>
      <c r="AE249" s="58">
        <f t="shared" si="297"/>
        <v>0.69495245062179956</v>
      </c>
      <c r="AF249" s="56">
        <v>1668371</v>
      </c>
      <c r="AG249" s="57">
        <v>23</v>
      </c>
      <c r="AH249" s="58">
        <f t="shared" si="298"/>
        <v>0.69297981319674606</v>
      </c>
      <c r="AI249" s="56">
        <v>763743</v>
      </c>
      <c r="AJ249" s="57">
        <v>20</v>
      </c>
      <c r="AK249" s="58">
        <f t="shared" si="299"/>
        <v>0.667779632721202</v>
      </c>
      <c r="AL249" s="56">
        <v>488312</v>
      </c>
      <c r="AM249" s="57">
        <v>51</v>
      </c>
      <c r="AN249" s="58">
        <f t="shared" si="300"/>
        <v>0.71199218204662851</v>
      </c>
      <c r="AO249" s="56">
        <v>822283</v>
      </c>
      <c r="AP249" s="57">
        <v>31</v>
      </c>
      <c r="AQ249" s="58">
        <f t="shared" si="301"/>
        <v>0.70598952402641768</v>
      </c>
      <c r="AR249" s="56">
        <v>1217904</v>
      </c>
      <c r="AS249" s="57">
        <v>27</v>
      </c>
      <c r="AT249" s="58">
        <f t="shared" si="302"/>
        <v>0.68147400302877337</v>
      </c>
      <c r="AU249" s="56">
        <v>1901059</v>
      </c>
      <c r="AV249" s="57">
        <v>24</v>
      </c>
      <c r="AW249" s="58">
        <f t="shared" si="303"/>
        <v>0.69666182873730043</v>
      </c>
      <c r="AX249" s="56">
        <v>1167001</v>
      </c>
      <c r="AY249" s="57">
        <v>29</v>
      </c>
      <c r="AZ249" s="58">
        <f t="shared" si="304"/>
        <v>0.69694784907474161</v>
      </c>
      <c r="BA249" s="56">
        <v>788345</v>
      </c>
      <c r="BB249" s="57">
        <v>24</v>
      </c>
      <c r="BC249" s="58">
        <f t="shared" si="305"/>
        <v>0.68630254503860455</v>
      </c>
      <c r="BD249" s="56">
        <v>1067347</v>
      </c>
      <c r="BE249" s="57">
        <v>30</v>
      </c>
      <c r="BF249" s="58">
        <f t="shared" si="306"/>
        <v>0.70472163495419315</v>
      </c>
      <c r="BG249" s="56">
        <v>1591263</v>
      </c>
      <c r="BH249" s="57">
        <v>26</v>
      </c>
      <c r="BI249" s="58">
        <f t="shared" si="307"/>
        <v>0.7049891540130151</v>
      </c>
      <c r="BJ249" s="56">
        <v>1488484</v>
      </c>
      <c r="BK249" s="57">
        <v>22</v>
      </c>
      <c r="BL249" s="58">
        <f t="shared" si="308"/>
        <v>0.71661237785016285</v>
      </c>
      <c r="BM249" s="56">
        <v>73476</v>
      </c>
      <c r="BN249" s="57">
        <v>53</v>
      </c>
      <c r="BO249" s="58">
        <f t="shared" si="309"/>
        <v>0.69435346521682173</v>
      </c>
      <c r="BP249" s="56">
        <v>397300</v>
      </c>
      <c r="BQ249" s="57">
        <v>58</v>
      </c>
      <c r="BR249" s="58">
        <f t="shared" si="310"/>
        <v>0.71113290828837661</v>
      </c>
      <c r="BS249" s="56">
        <v>450543</v>
      </c>
      <c r="BT249" s="57">
        <v>32</v>
      </c>
      <c r="BU249" s="58">
        <f t="shared" si="311"/>
        <v>0.6853715999143285</v>
      </c>
      <c r="BV249" s="56">
        <v>617921</v>
      </c>
      <c r="BW249" s="57">
        <v>35</v>
      </c>
      <c r="BX249" s="58">
        <f t="shared" si="312"/>
        <v>0.70196550340954678</v>
      </c>
      <c r="BY249" s="56">
        <v>280021</v>
      </c>
      <c r="BZ249" s="57">
        <v>31</v>
      </c>
      <c r="CA249" s="58">
        <f t="shared" si="313"/>
        <v>0.69150122685701543</v>
      </c>
      <c r="CB249" s="56">
        <v>186784</v>
      </c>
      <c r="CC249" s="57">
        <v>73</v>
      </c>
      <c r="CD249" s="58">
        <f t="shared" si="314"/>
        <v>0.70901320901320897</v>
      </c>
      <c r="CE249" s="56">
        <v>320929</v>
      </c>
      <c r="CF249" s="57">
        <v>47</v>
      </c>
      <c r="CG249" s="58">
        <f t="shared" si="315"/>
        <v>0.71007705091403528</v>
      </c>
      <c r="CH249" s="56">
        <v>116</v>
      </c>
      <c r="CI249" s="57">
        <v>29</v>
      </c>
      <c r="CJ249" s="58">
        <f t="shared" si="316"/>
        <v>0.76436478650500794</v>
      </c>
      <c r="CK249" s="56">
        <v>43369</v>
      </c>
      <c r="CL249" s="57">
        <v>23</v>
      </c>
      <c r="CM249" s="58">
        <f t="shared" si="317"/>
        <v>0.70617132330365373</v>
      </c>
      <c r="CN249" s="56">
        <v>98449</v>
      </c>
      <c r="CO249" s="57">
        <v>51</v>
      </c>
      <c r="CP249" s="58">
        <f t="shared" si="318"/>
        <v>0.71388577827547595</v>
      </c>
      <c r="CQ249" s="56">
        <v>483726</v>
      </c>
      <c r="CR249" s="57">
        <v>61</v>
      </c>
      <c r="CS249" s="58">
        <f t="shared" si="319"/>
        <v>0.71079002563505012</v>
      </c>
      <c r="CT249" s="56">
        <v>445025</v>
      </c>
      <c r="CU249" s="57">
        <v>34</v>
      </c>
      <c r="CV249" s="58">
        <f t="shared" si="320"/>
        <v>0.69657856996517109</v>
      </c>
      <c r="CW249" s="56">
        <v>71280</v>
      </c>
      <c r="CX249" s="57">
        <v>35</v>
      </c>
      <c r="CY249" s="58">
        <f t="shared" si="321"/>
        <v>0.694031330557208</v>
      </c>
      <c r="CZ249" s="56">
        <v>21322</v>
      </c>
      <c r="DA249" s="57">
        <v>59</v>
      </c>
      <c r="DB249" s="58">
        <f t="shared" si="322"/>
        <v>0.66039847772554283</v>
      </c>
      <c r="DC249" s="56">
        <v>738784</v>
      </c>
      <c r="DD249" s="57">
        <v>80</v>
      </c>
      <c r="DE249" s="58">
        <f t="shared" si="323"/>
        <v>0.69547074676171428</v>
      </c>
      <c r="DF249" s="105"/>
      <c r="DG249" s="105"/>
    </row>
    <row r="250" spans="1:111" x14ac:dyDescent="0.3">
      <c r="A250" s="51" t="s">
        <v>275</v>
      </c>
      <c r="B250" s="52">
        <v>74057629</v>
      </c>
      <c r="C250" s="53">
        <v>79</v>
      </c>
      <c r="D250" s="54">
        <f t="shared" si="288"/>
        <v>2.0173646578140958</v>
      </c>
      <c r="E250" s="52">
        <v>62466020</v>
      </c>
      <c r="F250" s="53">
        <v>74</v>
      </c>
      <c r="G250" s="54">
        <f t="shared" si="289"/>
        <v>2.0335256938719426</v>
      </c>
      <c r="H250" s="52">
        <v>4677511</v>
      </c>
      <c r="I250" s="53">
        <v>74</v>
      </c>
      <c r="J250" s="54">
        <f t="shared" si="290"/>
        <v>2.0075963103635375</v>
      </c>
      <c r="K250" s="52">
        <v>1440370</v>
      </c>
      <c r="L250" s="53">
        <v>73</v>
      </c>
      <c r="M250" s="54">
        <f t="shared" si="291"/>
        <v>1.9836956521739131</v>
      </c>
      <c r="N250" s="52">
        <v>5906246</v>
      </c>
      <c r="O250" s="53">
        <v>73</v>
      </c>
      <c r="P250" s="54">
        <f t="shared" si="292"/>
        <v>2.0668176670441678</v>
      </c>
      <c r="Q250" s="52">
        <v>1563025</v>
      </c>
      <c r="R250" s="53">
        <v>74</v>
      </c>
      <c r="S250" s="54">
        <f t="shared" si="293"/>
        <v>2.0213056541928438</v>
      </c>
      <c r="T250" s="52">
        <v>2544695</v>
      </c>
      <c r="U250" s="53">
        <v>71</v>
      </c>
      <c r="V250" s="54">
        <f t="shared" si="294"/>
        <v>2.0332187857961053</v>
      </c>
      <c r="W250" s="52">
        <v>4462901</v>
      </c>
      <c r="X250" s="53">
        <v>74</v>
      </c>
      <c r="Y250" s="54">
        <f t="shared" si="295"/>
        <v>2.1173104434907013</v>
      </c>
      <c r="Z250" s="52">
        <v>3312961</v>
      </c>
      <c r="AA250" s="53">
        <v>74</v>
      </c>
      <c r="AB250" s="54">
        <f t="shared" si="296"/>
        <v>2.0774845592363844</v>
      </c>
      <c r="AC250" s="52">
        <v>760767</v>
      </c>
      <c r="AD250" s="53">
        <v>105</v>
      </c>
      <c r="AE250" s="54">
        <f t="shared" si="297"/>
        <v>1.920263350402341</v>
      </c>
      <c r="AF250" s="52">
        <v>4929760</v>
      </c>
      <c r="AG250" s="53">
        <v>68</v>
      </c>
      <c r="AH250" s="54">
        <f t="shared" si="298"/>
        <v>2.0488098824947274</v>
      </c>
      <c r="AI250" s="52">
        <v>2295684</v>
      </c>
      <c r="AJ250" s="53">
        <v>62</v>
      </c>
      <c r="AK250" s="54">
        <f t="shared" si="299"/>
        <v>2.0701168614357264</v>
      </c>
      <c r="AL250" s="52">
        <v>1341728</v>
      </c>
      <c r="AM250" s="53">
        <v>140</v>
      </c>
      <c r="AN250" s="54">
        <f t="shared" si="300"/>
        <v>1.9544883428730979</v>
      </c>
      <c r="AO250" s="52">
        <v>2316683</v>
      </c>
      <c r="AP250" s="53">
        <v>86</v>
      </c>
      <c r="AQ250" s="54">
        <f t="shared" si="301"/>
        <v>1.9585515827829649</v>
      </c>
      <c r="AR250" s="52">
        <v>3503730</v>
      </c>
      <c r="AS250" s="53">
        <v>79</v>
      </c>
      <c r="AT250" s="54">
        <f t="shared" si="302"/>
        <v>1.9939424533064107</v>
      </c>
      <c r="AU250" s="52">
        <v>5609326</v>
      </c>
      <c r="AV250" s="53">
        <v>71</v>
      </c>
      <c r="AW250" s="54">
        <f t="shared" si="303"/>
        <v>2.0609579100145137</v>
      </c>
      <c r="AX250" s="52">
        <v>3325920</v>
      </c>
      <c r="AY250" s="53">
        <v>83</v>
      </c>
      <c r="AZ250" s="54">
        <f t="shared" si="304"/>
        <v>1.9947128094208122</v>
      </c>
      <c r="BA250" s="52">
        <v>2315951</v>
      </c>
      <c r="BB250" s="53">
        <v>71</v>
      </c>
      <c r="BC250" s="54">
        <f t="shared" si="305"/>
        <v>2.0303116957392051</v>
      </c>
      <c r="BD250" s="52">
        <v>3071585</v>
      </c>
      <c r="BE250" s="53">
        <v>86</v>
      </c>
      <c r="BF250" s="54">
        <f t="shared" si="306"/>
        <v>2.0202020202020203</v>
      </c>
      <c r="BG250" s="52">
        <v>4652588</v>
      </c>
      <c r="BH250" s="53">
        <v>77</v>
      </c>
      <c r="BI250" s="54">
        <f t="shared" si="307"/>
        <v>2.0878524945770067</v>
      </c>
      <c r="BJ250" s="52">
        <v>4434589</v>
      </c>
      <c r="BK250" s="53">
        <v>64</v>
      </c>
      <c r="BL250" s="54">
        <f t="shared" si="308"/>
        <v>2.0846905537459284</v>
      </c>
      <c r="BM250" s="52">
        <v>197432</v>
      </c>
      <c r="BN250" s="53">
        <v>143</v>
      </c>
      <c r="BO250" s="54">
        <f t="shared" si="309"/>
        <v>1.8734442552076509</v>
      </c>
      <c r="BP250" s="52">
        <v>1057738</v>
      </c>
      <c r="BQ250" s="53">
        <v>154</v>
      </c>
      <c r="BR250" s="54">
        <f t="shared" si="310"/>
        <v>1.8881804806277589</v>
      </c>
      <c r="BS250" s="52">
        <v>1287393</v>
      </c>
      <c r="BT250" s="53">
        <v>91</v>
      </c>
      <c r="BU250" s="54">
        <f t="shared" si="311"/>
        <v>1.9490254872563717</v>
      </c>
      <c r="BV250" s="52">
        <v>1720233</v>
      </c>
      <c r="BW250" s="53">
        <v>97</v>
      </c>
      <c r="BX250" s="54">
        <f t="shared" si="312"/>
        <v>1.9454472523064581</v>
      </c>
      <c r="BY250" s="52">
        <v>798061</v>
      </c>
      <c r="BZ250" s="53">
        <v>88</v>
      </c>
      <c r="CA250" s="54">
        <f t="shared" si="313"/>
        <v>1.9629712246263662</v>
      </c>
      <c r="CB250" s="52">
        <v>497814</v>
      </c>
      <c r="CC250" s="53">
        <v>195</v>
      </c>
      <c r="CD250" s="54">
        <f t="shared" si="314"/>
        <v>1.893939393939394</v>
      </c>
      <c r="CE250" s="52">
        <v>863624</v>
      </c>
      <c r="CF250" s="53">
        <v>125</v>
      </c>
      <c r="CG250" s="54">
        <f t="shared" si="315"/>
        <v>1.8885027949841366</v>
      </c>
      <c r="CH250" s="52">
        <v>327</v>
      </c>
      <c r="CI250" s="53">
        <v>82</v>
      </c>
      <c r="CJ250" s="54">
        <f t="shared" si="316"/>
        <v>2.1613073273589878</v>
      </c>
      <c r="CK250" s="52">
        <v>128554</v>
      </c>
      <c r="CL250" s="53">
        <v>67</v>
      </c>
      <c r="CM250" s="54">
        <f t="shared" si="317"/>
        <v>2.0571077678845562</v>
      </c>
      <c r="CN250" s="52">
        <v>266674</v>
      </c>
      <c r="CO250" s="53">
        <v>137</v>
      </c>
      <c r="CP250" s="54">
        <f t="shared" si="318"/>
        <v>1.9176931690929451</v>
      </c>
      <c r="CQ250" s="52">
        <v>1289298</v>
      </c>
      <c r="CR250" s="53">
        <v>163</v>
      </c>
      <c r="CS250" s="54">
        <f t="shared" si="319"/>
        <v>1.8993241668608714</v>
      </c>
      <c r="CT250" s="52">
        <v>1250085</v>
      </c>
      <c r="CU250" s="53">
        <v>94</v>
      </c>
      <c r="CV250" s="54">
        <f t="shared" si="320"/>
        <v>1.9258348699037082</v>
      </c>
      <c r="CW250" s="52">
        <v>200114</v>
      </c>
      <c r="CX250" s="53">
        <v>97</v>
      </c>
      <c r="CY250" s="54">
        <f t="shared" si="321"/>
        <v>1.9234582589728335</v>
      </c>
      <c r="CZ250" s="52">
        <v>57412</v>
      </c>
      <c r="DA250" s="53">
        <v>159</v>
      </c>
      <c r="DB250" s="54">
        <f t="shared" si="322"/>
        <v>1.7797179314976492</v>
      </c>
      <c r="DC250" s="52">
        <v>1976850</v>
      </c>
      <c r="DD250" s="53">
        <v>215</v>
      </c>
      <c r="DE250" s="54">
        <f t="shared" si="323"/>
        <v>1.8690776319221072</v>
      </c>
      <c r="DF250" s="105"/>
      <c r="DG250" s="105"/>
    </row>
    <row r="251" spans="1:111" x14ac:dyDescent="0.3">
      <c r="A251" s="55" t="s">
        <v>276</v>
      </c>
      <c r="B251" s="56">
        <v>20806403</v>
      </c>
      <c r="C251" s="57">
        <v>22</v>
      </c>
      <c r="D251" s="58">
        <f t="shared" si="288"/>
        <v>0.5617977528089888</v>
      </c>
      <c r="E251" s="56">
        <v>17676078</v>
      </c>
      <c r="F251" s="57">
        <v>21</v>
      </c>
      <c r="G251" s="58">
        <f t="shared" si="289"/>
        <v>0.57708161582852435</v>
      </c>
      <c r="H251" s="56">
        <v>1321545</v>
      </c>
      <c r="I251" s="57">
        <v>21</v>
      </c>
      <c r="J251" s="58">
        <f t="shared" si="290"/>
        <v>0.56972327726532823</v>
      </c>
      <c r="K251" s="56">
        <v>406700</v>
      </c>
      <c r="L251" s="57">
        <v>21</v>
      </c>
      <c r="M251" s="58">
        <f t="shared" si="291"/>
        <v>0.57065217391304346</v>
      </c>
      <c r="N251" s="56">
        <v>1674649</v>
      </c>
      <c r="O251" s="57">
        <v>21</v>
      </c>
      <c r="P251" s="58">
        <f t="shared" si="292"/>
        <v>0.59456398640996599</v>
      </c>
      <c r="Q251" s="56">
        <v>439432</v>
      </c>
      <c r="R251" s="57">
        <v>21</v>
      </c>
      <c r="S251" s="58">
        <f t="shared" si="293"/>
        <v>0.57361376673040154</v>
      </c>
      <c r="T251" s="56">
        <v>716727</v>
      </c>
      <c r="U251" s="57">
        <v>20</v>
      </c>
      <c r="V251" s="58">
        <f t="shared" si="294"/>
        <v>0.57273768613974796</v>
      </c>
      <c r="W251" s="56">
        <v>1289891</v>
      </c>
      <c r="X251" s="57">
        <v>21</v>
      </c>
      <c r="Y251" s="58">
        <f t="shared" si="295"/>
        <v>0.60085836909871249</v>
      </c>
      <c r="Z251" s="56">
        <v>950117</v>
      </c>
      <c r="AA251" s="57">
        <v>21</v>
      </c>
      <c r="AB251" s="58">
        <f t="shared" si="296"/>
        <v>0.58955642897248728</v>
      </c>
      <c r="AC251" s="56">
        <v>202297</v>
      </c>
      <c r="AD251" s="57">
        <v>28</v>
      </c>
      <c r="AE251" s="58">
        <f t="shared" si="297"/>
        <v>0.51207022677395753</v>
      </c>
      <c r="AF251" s="56">
        <v>1412205</v>
      </c>
      <c r="AG251" s="57">
        <v>20</v>
      </c>
      <c r="AH251" s="58">
        <f t="shared" si="298"/>
        <v>0.6025911419102139</v>
      </c>
      <c r="AI251" s="56">
        <v>654951</v>
      </c>
      <c r="AJ251" s="57">
        <v>18</v>
      </c>
      <c r="AK251" s="58">
        <f t="shared" si="299"/>
        <v>0.60100166944908184</v>
      </c>
      <c r="AL251" s="56">
        <v>366972</v>
      </c>
      <c r="AM251" s="57">
        <v>38</v>
      </c>
      <c r="AN251" s="58">
        <f t="shared" si="300"/>
        <v>0.53050397877984079</v>
      </c>
      <c r="AO251" s="56">
        <v>621459</v>
      </c>
      <c r="AP251" s="57">
        <v>23</v>
      </c>
      <c r="AQ251" s="58">
        <f t="shared" si="301"/>
        <v>0.52379867911637434</v>
      </c>
      <c r="AR251" s="56">
        <v>959401</v>
      </c>
      <c r="AS251" s="57">
        <v>22</v>
      </c>
      <c r="AT251" s="58">
        <f t="shared" si="302"/>
        <v>0.5552751135790005</v>
      </c>
      <c r="AU251" s="56">
        <v>1616227</v>
      </c>
      <c r="AV251" s="57">
        <v>21</v>
      </c>
      <c r="AW251" s="58">
        <f t="shared" si="303"/>
        <v>0.60957910014513783</v>
      </c>
      <c r="AX251" s="56">
        <v>908974</v>
      </c>
      <c r="AY251" s="57">
        <v>23</v>
      </c>
      <c r="AZ251" s="58">
        <f t="shared" si="304"/>
        <v>0.55275174236962266</v>
      </c>
      <c r="BA251" s="56">
        <v>646913</v>
      </c>
      <c r="BB251" s="57">
        <v>20</v>
      </c>
      <c r="BC251" s="58">
        <f t="shared" si="305"/>
        <v>0.57191878753217051</v>
      </c>
      <c r="BD251" s="56">
        <v>870643</v>
      </c>
      <c r="BE251" s="57">
        <v>24</v>
      </c>
      <c r="BF251" s="58">
        <f t="shared" si="306"/>
        <v>0.56377730796335446</v>
      </c>
      <c r="BG251" s="56">
        <v>1352480</v>
      </c>
      <c r="BH251" s="57">
        <v>22</v>
      </c>
      <c r="BI251" s="58">
        <f t="shared" si="307"/>
        <v>0.59652928416485895</v>
      </c>
      <c r="BJ251" s="56">
        <v>1264495</v>
      </c>
      <c r="BK251" s="57">
        <v>18</v>
      </c>
      <c r="BL251" s="58">
        <f t="shared" si="308"/>
        <v>0.58631921824104238</v>
      </c>
      <c r="BM251" s="56">
        <v>52257</v>
      </c>
      <c r="BN251" s="57">
        <v>38</v>
      </c>
      <c r="BO251" s="58">
        <f t="shared" si="309"/>
        <v>0.4978383335516835</v>
      </c>
      <c r="BP251" s="56">
        <v>278458</v>
      </c>
      <c r="BQ251" s="57">
        <v>40</v>
      </c>
      <c r="BR251" s="58">
        <f t="shared" si="310"/>
        <v>0.49043648847474253</v>
      </c>
      <c r="BS251" s="56">
        <v>359395</v>
      </c>
      <c r="BT251" s="57">
        <v>25</v>
      </c>
      <c r="BU251" s="58">
        <f t="shared" si="311"/>
        <v>0.5354465624330691</v>
      </c>
      <c r="BV251" s="56">
        <v>458962</v>
      </c>
      <c r="BW251" s="57">
        <v>26</v>
      </c>
      <c r="BX251" s="58">
        <f t="shared" si="312"/>
        <v>0.52146008824709178</v>
      </c>
      <c r="BY251" s="56">
        <v>221524</v>
      </c>
      <c r="BZ251" s="57">
        <v>24</v>
      </c>
      <c r="CA251" s="58">
        <f t="shared" si="313"/>
        <v>0.53535578853446353</v>
      </c>
      <c r="CB251" s="56">
        <v>133049</v>
      </c>
      <c r="CC251" s="57">
        <v>52</v>
      </c>
      <c r="CD251" s="58">
        <f t="shared" si="314"/>
        <v>0.50505050505050508</v>
      </c>
      <c r="CE251" s="56">
        <v>226242</v>
      </c>
      <c r="CF251" s="57">
        <v>33</v>
      </c>
      <c r="CG251" s="58">
        <f t="shared" si="315"/>
        <v>0.49856473787581207</v>
      </c>
      <c r="CH251" s="56">
        <v>96</v>
      </c>
      <c r="CI251" s="57">
        <v>24</v>
      </c>
      <c r="CJ251" s="58">
        <f t="shared" si="316"/>
        <v>0.63257775434897201</v>
      </c>
      <c r="CK251" s="56">
        <v>36379</v>
      </c>
      <c r="CL251" s="57">
        <v>19</v>
      </c>
      <c r="CM251" s="58">
        <f t="shared" si="317"/>
        <v>0.58335891925084438</v>
      </c>
      <c r="CN251" s="56">
        <v>70937</v>
      </c>
      <c r="CO251" s="57">
        <v>36</v>
      </c>
      <c r="CP251" s="58">
        <f t="shared" si="318"/>
        <v>0.50391937290033595</v>
      </c>
      <c r="CQ251" s="56">
        <v>343559</v>
      </c>
      <c r="CR251" s="57">
        <v>43</v>
      </c>
      <c r="CS251" s="58">
        <f t="shared" si="319"/>
        <v>0.50104870659519918</v>
      </c>
      <c r="CT251" s="56">
        <v>340650</v>
      </c>
      <c r="CU251" s="57">
        <v>26</v>
      </c>
      <c r="CV251" s="58">
        <f t="shared" si="320"/>
        <v>0.53267772997336615</v>
      </c>
      <c r="CW251" s="56">
        <v>54003</v>
      </c>
      <c r="CX251" s="57">
        <v>26</v>
      </c>
      <c r="CY251" s="58">
        <f t="shared" si="321"/>
        <v>0.51556613127106876</v>
      </c>
      <c r="CZ251" s="56">
        <v>14591</v>
      </c>
      <c r="DA251" s="57">
        <v>41</v>
      </c>
      <c r="DB251" s="58">
        <f t="shared" si="322"/>
        <v>0.45892097604656368</v>
      </c>
      <c r="DC251" s="56">
        <v>540223</v>
      </c>
      <c r="DD251" s="57">
        <v>59</v>
      </c>
      <c r="DE251" s="58">
        <f t="shared" si="323"/>
        <v>0.51290967573676427</v>
      </c>
      <c r="DF251" s="105"/>
      <c r="DG251" s="105"/>
    </row>
    <row r="252" spans="1:111" x14ac:dyDescent="0.3">
      <c r="A252" s="55" t="s">
        <v>277</v>
      </c>
      <c r="B252" s="56">
        <v>53251226</v>
      </c>
      <c r="C252" s="57">
        <v>57</v>
      </c>
      <c r="D252" s="58">
        <f t="shared" si="288"/>
        <v>1.4555669050051072</v>
      </c>
      <c r="E252" s="56">
        <v>44789942</v>
      </c>
      <c r="F252" s="57">
        <v>53</v>
      </c>
      <c r="G252" s="58">
        <f t="shared" si="289"/>
        <v>1.4564440780434185</v>
      </c>
      <c r="H252" s="56">
        <v>3355966</v>
      </c>
      <c r="I252" s="57">
        <v>53</v>
      </c>
      <c r="J252" s="58">
        <f t="shared" si="290"/>
        <v>1.4378730330982095</v>
      </c>
      <c r="K252" s="56">
        <v>1033670</v>
      </c>
      <c r="L252" s="57">
        <v>52</v>
      </c>
      <c r="M252" s="58">
        <f t="shared" si="291"/>
        <v>1.4130434782608696</v>
      </c>
      <c r="N252" s="56">
        <v>4231597</v>
      </c>
      <c r="O252" s="57">
        <v>52</v>
      </c>
      <c r="P252" s="58">
        <f t="shared" si="292"/>
        <v>1.4722536806342015</v>
      </c>
      <c r="Q252" s="56">
        <v>1123593</v>
      </c>
      <c r="R252" s="57">
        <v>53</v>
      </c>
      <c r="S252" s="58">
        <f t="shared" si="293"/>
        <v>1.447691887462442</v>
      </c>
      <c r="T252" s="56">
        <v>1827968</v>
      </c>
      <c r="U252" s="57">
        <v>51</v>
      </c>
      <c r="V252" s="58">
        <f t="shared" si="294"/>
        <v>1.4604810996563573</v>
      </c>
      <c r="W252" s="56">
        <v>3173010</v>
      </c>
      <c r="X252" s="57">
        <v>53</v>
      </c>
      <c r="Y252" s="58">
        <f t="shared" si="295"/>
        <v>1.5164520743919885</v>
      </c>
      <c r="Z252" s="56">
        <v>2362844</v>
      </c>
      <c r="AA252" s="57">
        <v>53</v>
      </c>
      <c r="AB252" s="58">
        <f t="shared" si="296"/>
        <v>1.4879281302638967</v>
      </c>
      <c r="AC252" s="56">
        <v>558470</v>
      </c>
      <c r="AD252" s="57">
        <v>77</v>
      </c>
      <c r="AE252" s="58">
        <f t="shared" si="297"/>
        <v>1.4081931236283833</v>
      </c>
      <c r="AF252" s="56">
        <v>3517555</v>
      </c>
      <c r="AG252" s="57">
        <v>49</v>
      </c>
      <c r="AH252" s="58">
        <f t="shared" si="298"/>
        <v>1.4763482976800242</v>
      </c>
      <c r="AI252" s="56">
        <v>1640733</v>
      </c>
      <c r="AJ252" s="57">
        <v>44</v>
      </c>
      <c r="AK252" s="58">
        <f t="shared" si="299"/>
        <v>1.4691151919866445</v>
      </c>
      <c r="AL252" s="56">
        <v>974756</v>
      </c>
      <c r="AM252" s="57">
        <v>101</v>
      </c>
      <c r="AN252" s="58">
        <f t="shared" si="300"/>
        <v>1.4100237330727348</v>
      </c>
      <c r="AO252" s="56">
        <v>1695224</v>
      </c>
      <c r="AP252" s="57">
        <v>63</v>
      </c>
      <c r="AQ252" s="58">
        <f t="shared" si="301"/>
        <v>1.4347529036665907</v>
      </c>
      <c r="AR252" s="56">
        <v>2544329</v>
      </c>
      <c r="AS252" s="57">
        <v>57</v>
      </c>
      <c r="AT252" s="58">
        <f t="shared" si="302"/>
        <v>1.4386673397274103</v>
      </c>
      <c r="AU252" s="56">
        <v>3993099</v>
      </c>
      <c r="AV252" s="57">
        <v>51</v>
      </c>
      <c r="AW252" s="58">
        <f t="shared" si="303"/>
        <v>1.4804063860667633</v>
      </c>
      <c r="AX252" s="56">
        <v>2416946</v>
      </c>
      <c r="AY252" s="57">
        <v>61</v>
      </c>
      <c r="AZ252" s="58">
        <f t="shared" si="304"/>
        <v>1.4659937515020427</v>
      </c>
      <c r="BA252" s="56">
        <v>1669038</v>
      </c>
      <c r="BB252" s="57">
        <v>51</v>
      </c>
      <c r="BC252" s="58">
        <f t="shared" si="305"/>
        <v>1.4583929082070346</v>
      </c>
      <c r="BD252" s="56">
        <v>2200942</v>
      </c>
      <c r="BE252" s="57">
        <v>61</v>
      </c>
      <c r="BF252" s="58">
        <f t="shared" si="306"/>
        <v>1.4329339910735259</v>
      </c>
      <c r="BG252" s="56">
        <v>3300108</v>
      </c>
      <c r="BH252" s="57">
        <v>54</v>
      </c>
      <c r="BI252" s="58">
        <f t="shared" si="307"/>
        <v>1.4642082429501084</v>
      </c>
      <c r="BJ252" s="56">
        <v>3170094</v>
      </c>
      <c r="BK252" s="57">
        <v>46</v>
      </c>
      <c r="BL252" s="58">
        <f t="shared" si="308"/>
        <v>1.498371335504886</v>
      </c>
      <c r="BM252" s="56">
        <v>145175</v>
      </c>
      <c r="BN252" s="57">
        <v>105</v>
      </c>
      <c r="BO252" s="58">
        <f t="shared" si="309"/>
        <v>1.3756059216559675</v>
      </c>
      <c r="BP252" s="56">
        <v>779280</v>
      </c>
      <c r="BQ252" s="57">
        <v>113</v>
      </c>
      <c r="BR252" s="58">
        <f t="shared" si="310"/>
        <v>1.3854830799411477</v>
      </c>
      <c r="BS252" s="56">
        <v>927998</v>
      </c>
      <c r="BT252" s="57">
        <v>65</v>
      </c>
      <c r="BU252" s="58">
        <f t="shared" si="311"/>
        <v>1.3921610623259799</v>
      </c>
      <c r="BV252" s="56">
        <v>1261271</v>
      </c>
      <c r="BW252" s="57">
        <v>71</v>
      </c>
      <c r="BX252" s="58">
        <f t="shared" si="312"/>
        <v>1.4239871640593662</v>
      </c>
      <c r="BY252" s="56">
        <v>576537</v>
      </c>
      <c r="BZ252" s="57">
        <v>64</v>
      </c>
      <c r="CA252" s="58">
        <f t="shared" si="313"/>
        <v>1.4276154360919029</v>
      </c>
      <c r="CB252" s="56">
        <v>364765</v>
      </c>
      <c r="CC252" s="57">
        <v>143</v>
      </c>
      <c r="CD252" s="58">
        <f t="shared" si="314"/>
        <v>1.3888888888888888</v>
      </c>
      <c r="CE252" s="56">
        <v>637382</v>
      </c>
      <c r="CF252" s="57">
        <v>93</v>
      </c>
      <c r="CG252" s="58">
        <f t="shared" si="315"/>
        <v>1.4050460794681976</v>
      </c>
      <c r="CH252" s="56">
        <v>231</v>
      </c>
      <c r="CI252" s="57">
        <v>58</v>
      </c>
      <c r="CJ252" s="58">
        <f t="shared" si="316"/>
        <v>1.5287295730100159</v>
      </c>
      <c r="CK252" s="56">
        <v>92175</v>
      </c>
      <c r="CL252" s="57">
        <v>48</v>
      </c>
      <c r="CM252" s="58">
        <f t="shared" si="317"/>
        <v>1.473748848633712</v>
      </c>
      <c r="CN252" s="56">
        <v>195737</v>
      </c>
      <c r="CO252" s="57">
        <v>101</v>
      </c>
      <c r="CP252" s="58">
        <f t="shared" si="318"/>
        <v>1.4137737961926091</v>
      </c>
      <c r="CQ252" s="56">
        <v>945739</v>
      </c>
      <c r="CR252" s="57">
        <v>119</v>
      </c>
      <c r="CS252" s="58">
        <f t="shared" si="319"/>
        <v>1.3866231647634584</v>
      </c>
      <c r="CT252" s="56">
        <v>909435</v>
      </c>
      <c r="CU252" s="57">
        <v>69</v>
      </c>
      <c r="CV252" s="58">
        <f t="shared" si="320"/>
        <v>1.4136447449293177</v>
      </c>
      <c r="CW252" s="56">
        <v>146111</v>
      </c>
      <c r="CX252" s="57">
        <v>71</v>
      </c>
      <c r="CY252" s="58">
        <f t="shared" si="321"/>
        <v>1.4078921277017649</v>
      </c>
      <c r="CZ252" s="56">
        <v>42821</v>
      </c>
      <c r="DA252" s="57">
        <v>119</v>
      </c>
      <c r="DB252" s="58">
        <f t="shared" si="322"/>
        <v>1.3319901499888069</v>
      </c>
      <c r="DC252" s="56">
        <v>1436627</v>
      </c>
      <c r="DD252" s="57">
        <v>156</v>
      </c>
      <c r="DE252" s="58">
        <f t="shared" si="323"/>
        <v>1.356167956185343</v>
      </c>
      <c r="DF252" s="105"/>
      <c r="DG252" s="105"/>
    </row>
    <row r="253" spans="1:111" x14ac:dyDescent="0.3">
      <c r="A253" s="51" t="s">
        <v>278</v>
      </c>
      <c r="B253" s="52">
        <v>21586651</v>
      </c>
      <c r="C253" s="53">
        <v>23</v>
      </c>
      <c r="D253" s="54">
        <f t="shared" si="288"/>
        <v>0.58733401430030641</v>
      </c>
      <c r="E253" s="52">
        <v>18301665</v>
      </c>
      <c r="F253" s="53">
        <v>22</v>
      </c>
      <c r="G253" s="54">
        <f t="shared" si="289"/>
        <v>0.60456169277273974</v>
      </c>
      <c r="H253" s="52">
        <v>1379147</v>
      </c>
      <c r="I253" s="53">
        <v>22</v>
      </c>
      <c r="J253" s="54">
        <f t="shared" si="290"/>
        <v>0.59685295713510578</v>
      </c>
      <c r="K253" s="52">
        <v>430016</v>
      </c>
      <c r="L253" s="53">
        <v>22</v>
      </c>
      <c r="M253" s="54">
        <f t="shared" si="291"/>
        <v>0.59782608695652173</v>
      </c>
      <c r="N253" s="52">
        <v>1726821</v>
      </c>
      <c r="O253" s="53">
        <v>21</v>
      </c>
      <c r="P253" s="54">
        <f t="shared" si="292"/>
        <v>0.59456398640996599</v>
      </c>
      <c r="Q253" s="52">
        <v>458257</v>
      </c>
      <c r="R253" s="53">
        <v>22</v>
      </c>
      <c r="S253" s="54">
        <f t="shared" si="293"/>
        <v>0.6009287080032778</v>
      </c>
      <c r="T253" s="52">
        <v>754895</v>
      </c>
      <c r="U253" s="53">
        <v>21</v>
      </c>
      <c r="V253" s="54">
        <f t="shared" si="294"/>
        <v>0.60137457044673548</v>
      </c>
      <c r="W253" s="52">
        <v>1294178</v>
      </c>
      <c r="X253" s="53">
        <v>21</v>
      </c>
      <c r="Y253" s="54">
        <f t="shared" si="295"/>
        <v>0.60085836909871249</v>
      </c>
      <c r="Z253" s="52">
        <v>965816</v>
      </c>
      <c r="AA253" s="53">
        <v>22</v>
      </c>
      <c r="AB253" s="54">
        <f t="shared" si="296"/>
        <v>0.61763054463784395</v>
      </c>
      <c r="AC253" s="52">
        <v>218063</v>
      </c>
      <c r="AD253" s="53">
        <v>30</v>
      </c>
      <c r="AE253" s="54">
        <f t="shared" si="297"/>
        <v>0.54864667154352598</v>
      </c>
      <c r="AF253" s="52">
        <v>1457938</v>
      </c>
      <c r="AG253" s="53">
        <v>20</v>
      </c>
      <c r="AH253" s="54">
        <f t="shared" si="298"/>
        <v>0.6025911419102139</v>
      </c>
      <c r="AI253" s="52">
        <v>691803</v>
      </c>
      <c r="AJ253" s="53">
        <v>19</v>
      </c>
      <c r="AK253" s="54">
        <f t="shared" si="299"/>
        <v>0.63439065108514192</v>
      </c>
      <c r="AL253" s="52">
        <v>375772</v>
      </c>
      <c r="AM253" s="53">
        <v>39</v>
      </c>
      <c r="AN253" s="54">
        <f t="shared" si="300"/>
        <v>0.54446460980036293</v>
      </c>
      <c r="AO253" s="52">
        <v>668997</v>
      </c>
      <c r="AP253" s="53">
        <v>25</v>
      </c>
      <c r="AQ253" s="54">
        <f t="shared" si="301"/>
        <v>0.56934639034388523</v>
      </c>
      <c r="AR253" s="52">
        <v>1024684</v>
      </c>
      <c r="AS253" s="53">
        <v>23</v>
      </c>
      <c r="AT253" s="54">
        <f t="shared" si="302"/>
        <v>0.58051489146895507</v>
      </c>
      <c r="AU253" s="52">
        <v>1652883</v>
      </c>
      <c r="AV253" s="53">
        <v>21</v>
      </c>
      <c r="AW253" s="54">
        <f t="shared" si="303"/>
        <v>0.60957910014513783</v>
      </c>
      <c r="AX253" s="52">
        <v>961767</v>
      </c>
      <c r="AY253" s="53">
        <v>24</v>
      </c>
      <c r="AZ253" s="54">
        <f t="shared" si="304"/>
        <v>0.57678442682047582</v>
      </c>
      <c r="BA253" s="52">
        <v>690166</v>
      </c>
      <c r="BB253" s="53">
        <v>21</v>
      </c>
      <c r="BC253" s="54">
        <f t="shared" si="305"/>
        <v>0.60051472690877894</v>
      </c>
      <c r="BD253" s="52">
        <v>893796</v>
      </c>
      <c r="BE253" s="53">
        <v>25</v>
      </c>
      <c r="BF253" s="54">
        <f t="shared" si="306"/>
        <v>0.58726802912849418</v>
      </c>
      <c r="BG253" s="52">
        <v>1346451</v>
      </c>
      <c r="BH253" s="53">
        <v>22</v>
      </c>
      <c r="BI253" s="54">
        <f t="shared" si="307"/>
        <v>0.59652928416485895</v>
      </c>
      <c r="BJ253" s="52">
        <v>1310215</v>
      </c>
      <c r="BK253" s="53">
        <v>19</v>
      </c>
      <c r="BL253" s="54">
        <f t="shared" si="308"/>
        <v>0.61889250814332242</v>
      </c>
      <c r="BM253" s="52">
        <v>55135</v>
      </c>
      <c r="BN253" s="53">
        <v>40</v>
      </c>
      <c r="BO253" s="54">
        <f t="shared" si="309"/>
        <v>0.52404035110703517</v>
      </c>
      <c r="BP253" s="52">
        <v>292024</v>
      </c>
      <c r="BQ253" s="53">
        <v>42</v>
      </c>
      <c r="BR253" s="54">
        <f t="shared" si="310"/>
        <v>0.5149583128984796</v>
      </c>
      <c r="BS253" s="52">
        <v>379559</v>
      </c>
      <c r="BT253" s="53">
        <v>27</v>
      </c>
      <c r="BU253" s="54">
        <f t="shared" si="311"/>
        <v>0.5782822874277147</v>
      </c>
      <c r="BV253" s="52">
        <v>493323</v>
      </c>
      <c r="BW253" s="53">
        <v>28</v>
      </c>
      <c r="BX253" s="54">
        <f t="shared" si="312"/>
        <v>0.56157240272763742</v>
      </c>
      <c r="BY253" s="52">
        <v>232073</v>
      </c>
      <c r="BZ253" s="53">
        <v>26</v>
      </c>
      <c r="CA253" s="54">
        <f t="shared" si="313"/>
        <v>0.57996877091233556</v>
      </c>
      <c r="CB253" s="52">
        <v>137316</v>
      </c>
      <c r="CC253" s="53">
        <v>54</v>
      </c>
      <c r="CD253" s="54">
        <f t="shared" si="314"/>
        <v>0.52447552447552448</v>
      </c>
      <c r="CE253" s="52">
        <v>241456</v>
      </c>
      <c r="CF253" s="53">
        <v>35</v>
      </c>
      <c r="CG253" s="54">
        <f t="shared" si="315"/>
        <v>0.52878078259555827</v>
      </c>
      <c r="CH253" s="52">
        <v>97</v>
      </c>
      <c r="CI253" s="53">
        <v>24</v>
      </c>
      <c r="CJ253" s="54">
        <f t="shared" si="316"/>
        <v>0.63257775434897201</v>
      </c>
      <c r="CK253" s="52">
        <v>37757</v>
      </c>
      <c r="CL253" s="53">
        <v>20</v>
      </c>
      <c r="CM253" s="54">
        <f t="shared" si="317"/>
        <v>0.61406202026404666</v>
      </c>
      <c r="CN253" s="52">
        <v>74276</v>
      </c>
      <c r="CO253" s="53">
        <v>38</v>
      </c>
      <c r="CP253" s="54">
        <f t="shared" si="318"/>
        <v>0.53191489361702127</v>
      </c>
      <c r="CQ253" s="52">
        <v>356791</v>
      </c>
      <c r="CR253" s="53">
        <v>45</v>
      </c>
      <c r="CS253" s="54">
        <f t="shared" si="319"/>
        <v>0.52435329759962712</v>
      </c>
      <c r="CT253" s="52">
        <v>362482</v>
      </c>
      <c r="CU253" s="53">
        <v>27</v>
      </c>
      <c r="CV253" s="54">
        <f t="shared" si="320"/>
        <v>0.55316533497234166</v>
      </c>
      <c r="CW253" s="52">
        <v>58305</v>
      </c>
      <c r="CX253" s="53">
        <v>28</v>
      </c>
      <c r="CY253" s="54">
        <f t="shared" si="321"/>
        <v>0.55522506444576647</v>
      </c>
      <c r="CZ253" s="52">
        <v>16548</v>
      </c>
      <c r="DA253" s="53">
        <v>46</v>
      </c>
      <c r="DB253" s="54">
        <f t="shared" si="322"/>
        <v>0.51488694873516894</v>
      </c>
      <c r="DC253" s="52">
        <v>547844</v>
      </c>
      <c r="DD253" s="53">
        <v>60</v>
      </c>
      <c r="DE253" s="54">
        <f t="shared" si="323"/>
        <v>0.52160306007128576</v>
      </c>
      <c r="DF253" s="105"/>
      <c r="DG253" s="105"/>
    </row>
    <row r="254" spans="1:111" x14ac:dyDescent="0.3">
      <c r="A254" s="59" t="s">
        <v>279</v>
      </c>
      <c r="B254" s="60">
        <v>47485261</v>
      </c>
      <c r="C254" s="61">
        <v>51</v>
      </c>
      <c r="D254" s="62">
        <f t="shared" si="288"/>
        <v>1.3023493360572012</v>
      </c>
      <c r="E254" s="60">
        <v>39841033</v>
      </c>
      <c r="F254" s="61">
        <v>47</v>
      </c>
      <c r="G254" s="62">
        <f t="shared" si="289"/>
        <v>1.2915636163781259</v>
      </c>
      <c r="H254" s="60">
        <v>3010402</v>
      </c>
      <c r="I254" s="61">
        <v>48</v>
      </c>
      <c r="J254" s="62">
        <f t="shared" si="290"/>
        <v>1.3022246337493217</v>
      </c>
      <c r="K254" s="60">
        <v>943381</v>
      </c>
      <c r="L254" s="61">
        <v>48</v>
      </c>
      <c r="M254" s="62">
        <f t="shared" si="291"/>
        <v>1.3043478260869565</v>
      </c>
      <c r="N254" s="60">
        <v>3742345</v>
      </c>
      <c r="O254" s="61">
        <v>46</v>
      </c>
      <c r="P254" s="62">
        <f t="shared" si="292"/>
        <v>1.3023782559456398</v>
      </c>
      <c r="Q254" s="60">
        <v>998521</v>
      </c>
      <c r="R254" s="61">
        <v>47</v>
      </c>
      <c r="S254" s="62">
        <f t="shared" si="293"/>
        <v>1.2838022398251845</v>
      </c>
      <c r="T254" s="60">
        <v>1638420</v>
      </c>
      <c r="U254" s="61">
        <v>46</v>
      </c>
      <c r="V254" s="62">
        <f t="shared" si="294"/>
        <v>1.3172966781214204</v>
      </c>
      <c r="W254" s="60">
        <v>2779644</v>
      </c>
      <c r="X254" s="61">
        <v>46</v>
      </c>
      <c r="Y254" s="62">
        <f t="shared" si="295"/>
        <v>1.3161659513590844</v>
      </c>
      <c r="Z254" s="60">
        <v>2087231</v>
      </c>
      <c r="AA254" s="61">
        <v>47</v>
      </c>
      <c r="AB254" s="62">
        <f t="shared" si="296"/>
        <v>1.3194834362717573</v>
      </c>
      <c r="AC254" s="60">
        <v>495956</v>
      </c>
      <c r="AD254" s="61">
        <v>68</v>
      </c>
      <c r="AE254" s="62">
        <f t="shared" si="297"/>
        <v>1.2435991221653255</v>
      </c>
      <c r="AF254" s="60">
        <v>3133964</v>
      </c>
      <c r="AG254" s="61">
        <v>43</v>
      </c>
      <c r="AH254" s="62">
        <f t="shared" si="298"/>
        <v>1.2955709551069599</v>
      </c>
      <c r="AI254" s="60">
        <v>1475081</v>
      </c>
      <c r="AJ254" s="61">
        <v>40</v>
      </c>
      <c r="AK254" s="62">
        <f t="shared" si="299"/>
        <v>1.335559265442404</v>
      </c>
      <c r="AL254" s="60">
        <v>872935</v>
      </c>
      <c r="AM254" s="61">
        <v>91</v>
      </c>
      <c r="AN254" s="62">
        <f t="shared" si="300"/>
        <v>1.2704174228675136</v>
      </c>
      <c r="AO254" s="60">
        <v>1500931</v>
      </c>
      <c r="AP254" s="61">
        <v>56</v>
      </c>
      <c r="AQ254" s="62">
        <f t="shared" si="301"/>
        <v>1.2753359143703029</v>
      </c>
      <c r="AR254" s="60">
        <v>2270460</v>
      </c>
      <c r="AS254" s="61">
        <v>51</v>
      </c>
      <c r="AT254" s="62">
        <f t="shared" si="302"/>
        <v>1.2872286723876831</v>
      </c>
      <c r="AU254" s="60">
        <v>3550832</v>
      </c>
      <c r="AV254" s="61">
        <v>45</v>
      </c>
      <c r="AW254" s="62">
        <f t="shared" si="303"/>
        <v>1.3062409288824384</v>
      </c>
      <c r="AX254" s="60">
        <v>2142209</v>
      </c>
      <c r="AY254" s="61">
        <v>54</v>
      </c>
      <c r="AZ254" s="62">
        <f t="shared" si="304"/>
        <v>1.2977649603460706</v>
      </c>
      <c r="BA254" s="60">
        <v>1498617</v>
      </c>
      <c r="BB254" s="61">
        <v>46</v>
      </c>
      <c r="BC254" s="62">
        <f t="shared" si="305"/>
        <v>1.315413211323992</v>
      </c>
      <c r="BD254" s="60">
        <v>1973946</v>
      </c>
      <c r="BE254" s="61">
        <v>55</v>
      </c>
      <c r="BF254" s="62">
        <f t="shared" si="306"/>
        <v>1.2919896640826873</v>
      </c>
      <c r="BG254" s="60">
        <v>2930260</v>
      </c>
      <c r="BH254" s="61">
        <v>48</v>
      </c>
      <c r="BI254" s="62">
        <f t="shared" si="307"/>
        <v>1.3015184381778742</v>
      </c>
      <c r="BJ254" s="60">
        <v>2795898</v>
      </c>
      <c r="BK254" s="61">
        <v>41</v>
      </c>
      <c r="BL254" s="62">
        <f t="shared" si="308"/>
        <v>1.3355048859934855</v>
      </c>
      <c r="BM254" s="60">
        <v>131461</v>
      </c>
      <c r="BN254" s="61">
        <v>95</v>
      </c>
      <c r="BO254" s="62">
        <f t="shared" si="309"/>
        <v>1.2445958338792087</v>
      </c>
      <c r="BP254" s="60">
        <v>698427</v>
      </c>
      <c r="BQ254" s="61">
        <v>101</v>
      </c>
      <c r="BR254" s="62">
        <f t="shared" si="310"/>
        <v>1.2383521333987249</v>
      </c>
      <c r="BS254" s="60">
        <v>857520</v>
      </c>
      <c r="BT254" s="61">
        <v>60</v>
      </c>
      <c r="BU254" s="62">
        <f t="shared" si="311"/>
        <v>1.285071749839366</v>
      </c>
      <c r="BV254" s="60">
        <v>1127255</v>
      </c>
      <c r="BW254" s="61">
        <v>63</v>
      </c>
      <c r="BX254" s="62">
        <f t="shared" si="312"/>
        <v>1.2635379061371841</v>
      </c>
      <c r="BY254" s="60">
        <v>520601</v>
      </c>
      <c r="BZ254" s="61">
        <v>57</v>
      </c>
      <c r="CA254" s="62">
        <f t="shared" si="313"/>
        <v>1.2714699977693509</v>
      </c>
      <c r="CB254" s="60">
        <v>328856</v>
      </c>
      <c r="CC254" s="61">
        <v>129</v>
      </c>
      <c r="CD254" s="62">
        <f t="shared" si="314"/>
        <v>1.2529137529137531</v>
      </c>
      <c r="CE254" s="60">
        <v>567114</v>
      </c>
      <c r="CF254" s="61">
        <v>82</v>
      </c>
      <c r="CG254" s="62">
        <f t="shared" si="315"/>
        <v>1.2388578335095937</v>
      </c>
      <c r="CH254" s="60">
        <v>205</v>
      </c>
      <c r="CI254" s="61">
        <v>51</v>
      </c>
      <c r="CJ254" s="62">
        <f t="shared" si="316"/>
        <v>1.3442277279915655</v>
      </c>
      <c r="CK254" s="60">
        <v>81088</v>
      </c>
      <c r="CL254" s="61">
        <v>43</v>
      </c>
      <c r="CM254" s="62">
        <f t="shared" si="317"/>
        <v>1.3202333435677003</v>
      </c>
      <c r="CN254" s="60">
        <v>174413</v>
      </c>
      <c r="CO254" s="61">
        <v>90</v>
      </c>
      <c r="CP254" s="62">
        <f t="shared" si="318"/>
        <v>1.2597984322508398</v>
      </c>
      <c r="CQ254" s="60">
        <v>849199</v>
      </c>
      <c r="CR254" s="61">
        <v>107</v>
      </c>
      <c r="CS254" s="62">
        <f t="shared" si="319"/>
        <v>1.2467956187368912</v>
      </c>
      <c r="CT254" s="60">
        <v>823075</v>
      </c>
      <c r="CU254" s="61">
        <v>62</v>
      </c>
      <c r="CV254" s="62">
        <f t="shared" si="320"/>
        <v>1.2702315099364885</v>
      </c>
      <c r="CW254" s="60">
        <v>129760</v>
      </c>
      <c r="CX254" s="61">
        <v>63</v>
      </c>
      <c r="CY254" s="62">
        <f t="shared" si="321"/>
        <v>1.2492563950029745</v>
      </c>
      <c r="CZ254" s="60">
        <v>38939</v>
      </c>
      <c r="DA254" s="61">
        <v>108</v>
      </c>
      <c r="DB254" s="62">
        <f t="shared" si="322"/>
        <v>1.2088650100738749</v>
      </c>
      <c r="DC254" s="60">
        <v>1316315</v>
      </c>
      <c r="DD254" s="61">
        <v>143</v>
      </c>
      <c r="DE254" s="62">
        <f t="shared" si="323"/>
        <v>1.2431539598365644</v>
      </c>
      <c r="DF254" s="105"/>
      <c r="DG254" s="105"/>
    </row>
    <row r="255" spans="1:111" x14ac:dyDescent="0.3">
      <c r="A255" s="51" t="s">
        <v>280</v>
      </c>
      <c r="B255" s="52">
        <v>168288646</v>
      </c>
      <c r="C255" s="53">
        <v>180</v>
      </c>
      <c r="D255" s="54">
        <f t="shared" si="288"/>
        <v>4.5965270684371804</v>
      </c>
      <c r="E255" s="52">
        <v>142740933</v>
      </c>
      <c r="F255" s="53">
        <v>170</v>
      </c>
      <c r="G255" s="54">
        <f t="shared" si="289"/>
        <v>4.6716130805166252</v>
      </c>
      <c r="H255" s="52">
        <v>10702979</v>
      </c>
      <c r="I255" s="53">
        <v>170</v>
      </c>
      <c r="J255" s="54">
        <f t="shared" si="290"/>
        <v>4.6120455778621814</v>
      </c>
      <c r="K255" s="52">
        <v>3304961</v>
      </c>
      <c r="L255" s="53">
        <v>168</v>
      </c>
      <c r="M255" s="54">
        <f t="shared" si="291"/>
        <v>4.5652173913043477</v>
      </c>
      <c r="N255" s="52">
        <v>13538823</v>
      </c>
      <c r="O255" s="53">
        <v>168</v>
      </c>
      <c r="P255" s="54">
        <f t="shared" si="292"/>
        <v>4.756511891279728</v>
      </c>
      <c r="Q255" s="52">
        <v>3551500</v>
      </c>
      <c r="R255" s="53">
        <v>169</v>
      </c>
      <c r="S255" s="54">
        <f t="shared" si="293"/>
        <v>4.6162250751160885</v>
      </c>
      <c r="T255" s="52">
        <v>5820306</v>
      </c>
      <c r="U255" s="53">
        <v>162</v>
      </c>
      <c r="V255" s="54">
        <f t="shared" si="294"/>
        <v>4.6391752577319592</v>
      </c>
      <c r="W255" s="52">
        <v>10286075</v>
      </c>
      <c r="X255" s="53">
        <v>170</v>
      </c>
      <c r="Y255" s="54">
        <f t="shared" si="295"/>
        <v>4.8640915593705296</v>
      </c>
      <c r="Z255" s="52">
        <v>7605652</v>
      </c>
      <c r="AA255" s="53">
        <v>170</v>
      </c>
      <c r="AB255" s="54">
        <f t="shared" si="296"/>
        <v>4.7725996631106122</v>
      </c>
      <c r="AC255" s="52">
        <v>1665074</v>
      </c>
      <c r="AD255" s="53">
        <v>229</v>
      </c>
      <c r="AE255" s="54">
        <f t="shared" si="297"/>
        <v>4.1880029261155816</v>
      </c>
      <c r="AF255" s="52">
        <v>11369196</v>
      </c>
      <c r="AG255" s="53">
        <v>158</v>
      </c>
      <c r="AH255" s="54">
        <f t="shared" si="298"/>
        <v>4.7604700210906898</v>
      </c>
      <c r="AI255" s="52">
        <v>5343107</v>
      </c>
      <c r="AJ255" s="53">
        <v>143</v>
      </c>
      <c r="AK255" s="54">
        <f t="shared" si="299"/>
        <v>4.7746243739565948</v>
      </c>
      <c r="AL255" s="52">
        <v>2971455</v>
      </c>
      <c r="AM255" s="53">
        <v>309</v>
      </c>
      <c r="AN255" s="54">
        <f t="shared" si="300"/>
        <v>4.3138349853413374</v>
      </c>
      <c r="AO255" s="52">
        <v>5092309</v>
      </c>
      <c r="AP255" s="53">
        <v>190</v>
      </c>
      <c r="AQ255" s="54">
        <f t="shared" si="301"/>
        <v>4.3270325666135276</v>
      </c>
      <c r="AR255" s="52">
        <v>7825991</v>
      </c>
      <c r="AS255" s="53">
        <v>175</v>
      </c>
      <c r="AT255" s="54">
        <f t="shared" si="302"/>
        <v>4.4169611307420498</v>
      </c>
      <c r="AU255" s="52">
        <v>12968898</v>
      </c>
      <c r="AV255" s="53">
        <v>165</v>
      </c>
      <c r="AW255" s="54">
        <f t="shared" si="303"/>
        <v>4.7895500725689404</v>
      </c>
      <c r="AX255" s="52">
        <v>7414748</v>
      </c>
      <c r="AY255" s="53">
        <v>186</v>
      </c>
      <c r="AZ255" s="54">
        <f t="shared" si="304"/>
        <v>4.470079307858688</v>
      </c>
      <c r="BA255" s="52">
        <v>5286432</v>
      </c>
      <c r="BB255" s="53">
        <v>162</v>
      </c>
      <c r="BC255" s="54">
        <f t="shared" si="305"/>
        <v>4.6325421790105805</v>
      </c>
      <c r="BD255" s="52">
        <v>6996556</v>
      </c>
      <c r="BE255" s="53">
        <v>195</v>
      </c>
      <c r="BF255" s="54">
        <f t="shared" si="306"/>
        <v>4.5806906272022552</v>
      </c>
      <c r="BG255" s="52">
        <v>10769178</v>
      </c>
      <c r="BH255" s="53">
        <v>177</v>
      </c>
      <c r="BI255" s="54">
        <f t="shared" si="307"/>
        <v>4.7993492407809111</v>
      </c>
      <c r="BJ255" s="52">
        <v>10227693</v>
      </c>
      <c r="BK255" s="53">
        <v>148</v>
      </c>
      <c r="BL255" s="54">
        <f t="shared" si="308"/>
        <v>4.8208469055374588</v>
      </c>
      <c r="BM255" s="52">
        <v>426829</v>
      </c>
      <c r="BN255" s="53">
        <v>309</v>
      </c>
      <c r="BO255" s="54">
        <f t="shared" si="309"/>
        <v>4.048211712301848</v>
      </c>
      <c r="BP255" s="52">
        <v>2276925</v>
      </c>
      <c r="BQ255" s="53">
        <v>331</v>
      </c>
      <c r="BR255" s="54">
        <f t="shared" si="310"/>
        <v>4.0583619421284949</v>
      </c>
      <c r="BS255" s="52">
        <v>2933625</v>
      </c>
      <c r="BT255" s="53">
        <v>206</v>
      </c>
      <c r="BU255" s="54">
        <f t="shared" si="311"/>
        <v>4.4120796744484903</v>
      </c>
      <c r="BV255" s="52">
        <v>3764143</v>
      </c>
      <c r="BW255" s="53">
        <v>212</v>
      </c>
      <c r="BX255" s="54">
        <f t="shared" si="312"/>
        <v>4.2519053349378257</v>
      </c>
      <c r="BY255" s="52">
        <v>1794924</v>
      </c>
      <c r="BZ255" s="53">
        <v>198</v>
      </c>
      <c r="CA255" s="54">
        <f t="shared" si="313"/>
        <v>4.4166852554093241</v>
      </c>
      <c r="CB255" s="52">
        <v>1087093</v>
      </c>
      <c r="CC255" s="53">
        <v>426</v>
      </c>
      <c r="CD255" s="54">
        <f t="shared" si="314"/>
        <v>4.1375291375291372</v>
      </c>
      <c r="CE255" s="52">
        <v>1853014</v>
      </c>
      <c r="CF255" s="53">
        <v>269</v>
      </c>
      <c r="CG255" s="54">
        <f t="shared" si="315"/>
        <v>4.0640580148058616</v>
      </c>
      <c r="CH255" s="52">
        <v>753</v>
      </c>
      <c r="CI255" s="53">
        <v>188</v>
      </c>
      <c r="CJ255" s="54">
        <f t="shared" si="316"/>
        <v>4.9551924090669477</v>
      </c>
      <c r="CK255" s="52">
        <v>293406</v>
      </c>
      <c r="CL255" s="53">
        <v>154</v>
      </c>
      <c r="CM255" s="54">
        <f t="shared" si="317"/>
        <v>4.7282775560331594</v>
      </c>
      <c r="CN255" s="52">
        <v>580351</v>
      </c>
      <c r="CO255" s="53">
        <v>299</v>
      </c>
      <c r="CP255" s="54">
        <f t="shared" si="318"/>
        <v>4.1853303471444576</v>
      </c>
      <c r="CQ255" s="52">
        <v>2810597</v>
      </c>
      <c r="CR255" s="53">
        <v>355</v>
      </c>
      <c r="CS255" s="54">
        <f t="shared" si="319"/>
        <v>4.1365649032859473</v>
      </c>
      <c r="CT255" s="52">
        <v>2772381</v>
      </c>
      <c r="CU255" s="53">
        <v>209</v>
      </c>
      <c r="CV255" s="54">
        <f t="shared" si="320"/>
        <v>4.2819094447859047</v>
      </c>
      <c r="CW255" s="52">
        <v>446095</v>
      </c>
      <c r="CX255" s="53">
        <v>217</v>
      </c>
      <c r="CY255" s="54">
        <f t="shared" si="321"/>
        <v>4.3029942494546898</v>
      </c>
      <c r="CZ255" s="52">
        <v>125523</v>
      </c>
      <c r="DA255" s="53">
        <v>349</v>
      </c>
      <c r="DB255" s="54">
        <f t="shared" si="322"/>
        <v>3.906424893664652</v>
      </c>
      <c r="DC255" s="52">
        <v>4382054</v>
      </c>
      <c r="DD255" s="53">
        <v>476</v>
      </c>
      <c r="DE255" s="54">
        <f t="shared" si="323"/>
        <v>4.1380509432321997</v>
      </c>
      <c r="DF255" s="105"/>
      <c r="DG255" s="105"/>
    </row>
    <row r="256" spans="1:111" x14ac:dyDescent="0.3">
      <c r="A256" s="59" t="s">
        <v>281</v>
      </c>
      <c r="B256" s="60">
        <v>147526368</v>
      </c>
      <c r="C256" s="61">
        <v>158</v>
      </c>
      <c r="D256" s="62">
        <f t="shared" si="288"/>
        <v>4.0347293156281916</v>
      </c>
      <c r="E256" s="60">
        <v>125306536</v>
      </c>
      <c r="F256" s="61">
        <v>149</v>
      </c>
      <c r="G256" s="62">
        <f t="shared" si="289"/>
        <v>4.0945314646881013</v>
      </c>
      <c r="H256" s="60">
        <v>9385449</v>
      </c>
      <c r="I256" s="61">
        <v>149</v>
      </c>
      <c r="J256" s="62">
        <f t="shared" si="290"/>
        <v>4.0423223005968536</v>
      </c>
      <c r="K256" s="60">
        <v>2895156</v>
      </c>
      <c r="L256" s="61">
        <v>147</v>
      </c>
      <c r="M256" s="62">
        <f t="shared" si="291"/>
        <v>3.9945652173913042</v>
      </c>
      <c r="N256" s="60">
        <v>11904312</v>
      </c>
      <c r="O256" s="61">
        <v>147</v>
      </c>
      <c r="P256" s="62">
        <f t="shared" si="292"/>
        <v>4.1619479048697627</v>
      </c>
      <c r="Q256" s="60">
        <v>3113139</v>
      </c>
      <c r="R256" s="61">
        <v>148</v>
      </c>
      <c r="S256" s="62">
        <f t="shared" si="293"/>
        <v>4.0426113083856876</v>
      </c>
      <c r="T256" s="60">
        <v>5106960</v>
      </c>
      <c r="U256" s="61">
        <v>142</v>
      </c>
      <c r="V256" s="62">
        <f t="shared" si="294"/>
        <v>4.0664375715922105</v>
      </c>
      <c r="W256" s="60">
        <v>9060028</v>
      </c>
      <c r="X256" s="61">
        <v>150</v>
      </c>
      <c r="Y256" s="62">
        <f t="shared" si="295"/>
        <v>4.2918454935622314</v>
      </c>
      <c r="Z256" s="60">
        <v>6688517</v>
      </c>
      <c r="AA256" s="61">
        <v>149</v>
      </c>
      <c r="AB256" s="62">
        <f t="shared" si="296"/>
        <v>4.1830432341381245</v>
      </c>
      <c r="AC256" s="60">
        <v>1447732</v>
      </c>
      <c r="AD256" s="61">
        <v>200</v>
      </c>
      <c r="AE256" s="62">
        <f t="shared" si="297"/>
        <v>3.6576444769568397</v>
      </c>
      <c r="AF256" s="60">
        <v>9994514</v>
      </c>
      <c r="AG256" s="61">
        <v>139</v>
      </c>
      <c r="AH256" s="62">
        <f t="shared" si="298"/>
        <v>4.1880084362759868</v>
      </c>
      <c r="AI256" s="60">
        <v>4700190</v>
      </c>
      <c r="AJ256" s="61">
        <v>126</v>
      </c>
      <c r="AK256" s="62">
        <f t="shared" si="299"/>
        <v>4.2070116861435727</v>
      </c>
      <c r="AL256" s="60">
        <v>2591547</v>
      </c>
      <c r="AM256" s="61">
        <v>270</v>
      </c>
      <c r="AN256" s="62">
        <f t="shared" si="300"/>
        <v>3.7693703755409742</v>
      </c>
      <c r="AO256" s="60">
        <v>4436952</v>
      </c>
      <c r="AP256" s="61">
        <v>166</v>
      </c>
      <c r="AQ256" s="62">
        <f t="shared" si="301"/>
        <v>3.7804600318833979</v>
      </c>
      <c r="AR256" s="60">
        <v>6837003</v>
      </c>
      <c r="AS256" s="61">
        <v>153</v>
      </c>
      <c r="AT256" s="62">
        <f t="shared" si="302"/>
        <v>3.8616860171630489</v>
      </c>
      <c r="AU256" s="60">
        <v>11405476</v>
      </c>
      <c r="AV256" s="61">
        <v>145</v>
      </c>
      <c r="AW256" s="62">
        <f t="shared" si="303"/>
        <v>4.2089985486211905</v>
      </c>
      <c r="AX256" s="60">
        <v>6483193</v>
      </c>
      <c r="AY256" s="61">
        <v>163</v>
      </c>
      <c r="AZ256" s="62">
        <f t="shared" si="304"/>
        <v>3.9173275654890647</v>
      </c>
      <c r="BA256" s="60">
        <v>4639380</v>
      </c>
      <c r="BB256" s="61">
        <v>142</v>
      </c>
      <c r="BC256" s="62">
        <f t="shared" si="305"/>
        <v>4.0606233914784102</v>
      </c>
      <c r="BD256" s="60">
        <v>6134771</v>
      </c>
      <c r="BE256" s="61">
        <v>171</v>
      </c>
      <c r="BF256" s="62">
        <f t="shared" si="306"/>
        <v>4.0169133192388999</v>
      </c>
      <c r="BG256" s="60">
        <v>9475965</v>
      </c>
      <c r="BH256" s="61">
        <v>156</v>
      </c>
      <c r="BI256" s="62">
        <f t="shared" si="307"/>
        <v>4.2299349240780906</v>
      </c>
      <c r="BJ256" s="60">
        <v>9006252</v>
      </c>
      <c r="BK256" s="61">
        <v>131</v>
      </c>
      <c r="BL256" s="62">
        <f t="shared" si="308"/>
        <v>4.2671009771986972</v>
      </c>
      <c r="BM256" s="60">
        <v>369997</v>
      </c>
      <c r="BN256" s="61">
        <v>268</v>
      </c>
      <c r="BO256" s="62">
        <f t="shared" si="309"/>
        <v>3.5110703524171361</v>
      </c>
      <c r="BP256" s="60">
        <v>1972697</v>
      </c>
      <c r="BQ256" s="61">
        <v>287</v>
      </c>
      <c r="BR256" s="62">
        <f t="shared" si="310"/>
        <v>3.5188818048062771</v>
      </c>
      <c r="BS256" s="60">
        <v>2563116</v>
      </c>
      <c r="BT256" s="61">
        <v>180</v>
      </c>
      <c r="BU256" s="62">
        <f t="shared" si="311"/>
        <v>3.855215249518098</v>
      </c>
      <c r="BV256" s="60">
        <v>3274198</v>
      </c>
      <c r="BW256" s="61">
        <v>184</v>
      </c>
      <c r="BX256" s="62">
        <f t="shared" si="312"/>
        <v>3.6903329322101888</v>
      </c>
      <c r="BY256" s="60">
        <v>1567075</v>
      </c>
      <c r="BZ256" s="61">
        <v>173</v>
      </c>
      <c r="CA256" s="62">
        <f t="shared" si="313"/>
        <v>3.8590229756859245</v>
      </c>
      <c r="CB256" s="60">
        <v>944337</v>
      </c>
      <c r="CC256" s="61">
        <v>370</v>
      </c>
      <c r="CD256" s="62">
        <f t="shared" si="314"/>
        <v>3.5936285936285937</v>
      </c>
      <c r="CE256" s="60">
        <v>1605443</v>
      </c>
      <c r="CF256" s="61">
        <v>233</v>
      </c>
      <c r="CG256" s="62">
        <f t="shared" si="315"/>
        <v>3.5201692098504309</v>
      </c>
      <c r="CH256" s="60">
        <v>660</v>
      </c>
      <c r="CI256" s="61">
        <v>165</v>
      </c>
      <c r="CJ256" s="62">
        <f t="shared" si="316"/>
        <v>4.3489720611491833</v>
      </c>
      <c r="CK256" s="60">
        <v>257847</v>
      </c>
      <c r="CL256" s="61">
        <v>135</v>
      </c>
      <c r="CM256" s="62">
        <f t="shared" si="317"/>
        <v>4.1449186367823154</v>
      </c>
      <c r="CN256" s="60">
        <v>504313</v>
      </c>
      <c r="CO256" s="61">
        <v>259</v>
      </c>
      <c r="CP256" s="62">
        <f t="shared" si="318"/>
        <v>3.6254199328107499</v>
      </c>
      <c r="CQ256" s="60">
        <v>2439784</v>
      </c>
      <c r="CR256" s="61">
        <v>308</v>
      </c>
      <c r="CS256" s="62">
        <f t="shared" si="319"/>
        <v>3.588907014681892</v>
      </c>
      <c r="CT256" s="60">
        <v>2414499</v>
      </c>
      <c r="CU256" s="61">
        <v>182</v>
      </c>
      <c r="CV256" s="62">
        <f t="shared" si="320"/>
        <v>3.728744109813563</v>
      </c>
      <c r="CW256" s="60">
        <v>388631</v>
      </c>
      <c r="CX256" s="61">
        <v>189</v>
      </c>
      <c r="CY256" s="62">
        <f t="shared" si="321"/>
        <v>3.7477691850089236</v>
      </c>
      <c r="CZ256" s="60">
        <v>108455</v>
      </c>
      <c r="DA256" s="61">
        <v>301</v>
      </c>
      <c r="DB256" s="62">
        <f t="shared" si="322"/>
        <v>3.3691515558540406</v>
      </c>
      <c r="DC256" s="60">
        <v>3808780</v>
      </c>
      <c r="DD256" s="61">
        <v>414</v>
      </c>
      <c r="DE256" s="62">
        <f t="shared" si="323"/>
        <v>3.5990611144918714</v>
      </c>
      <c r="DF256" s="105"/>
      <c r="DG256" s="105"/>
    </row>
    <row r="257" spans="1:111" x14ac:dyDescent="0.3">
      <c r="A257" s="55" t="s">
        <v>282</v>
      </c>
      <c r="B257" s="56">
        <v>20603885</v>
      </c>
      <c r="C257" s="57">
        <v>22</v>
      </c>
      <c r="D257" s="58">
        <f t="shared" si="288"/>
        <v>0.5617977528089888</v>
      </c>
      <c r="E257" s="56">
        <v>17327020</v>
      </c>
      <c r="F257" s="57">
        <v>21</v>
      </c>
      <c r="G257" s="58">
        <f t="shared" si="289"/>
        <v>0.57708161582852435</v>
      </c>
      <c r="H257" s="56">
        <v>1304677</v>
      </c>
      <c r="I257" s="57">
        <v>21</v>
      </c>
      <c r="J257" s="58">
        <f t="shared" si="290"/>
        <v>0.56972327726532823</v>
      </c>
      <c r="K257" s="56">
        <v>402715</v>
      </c>
      <c r="L257" s="57">
        <v>20</v>
      </c>
      <c r="M257" s="58">
        <f t="shared" si="291"/>
        <v>0.54347826086956519</v>
      </c>
      <c r="N257" s="56">
        <v>1634074</v>
      </c>
      <c r="O257" s="57">
        <v>20</v>
      </c>
      <c r="P257" s="58">
        <f t="shared" si="292"/>
        <v>0.56625141562853909</v>
      </c>
      <c r="Q257" s="56">
        <v>435530</v>
      </c>
      <c r="R257" s="57">
        <v>21</v>
      </c>
      <c r="S257" s="58">
        <f t="shared" si="293"/>
        <v>0.57361376673040154</v>
      </c>
      <c r="T257" s="56">
        <v>708456</v>
      </c>
      <c r="U257" s="57">
        <v>20</v>
      </c>
      <c r="V257" s="58">
        <f t="shared" si="294"/>
        <v>0.57273768613974796</v>
      </c>
      <c r="W257" s="56">
        <v>1221499</v>
      </c>
      <c r="X257" s="57">
        <v>20</v>
      </c>
      <c r="Y257" s="58">
        <f t="shared" si="295"/>
        <v>0.57224606580829751</v>
      </c>
      <c r="Z257" s="56">
        <v>914095</v>
      </c>
      <c r="AA257" s="57">
        <v>20</v>
      </c>
      <c r="AB257" s="58">
        <f t="shared" si="296"/>
        <v>0.56148231330713083</v>
      </c>
      <c r="AC257" s="56">
        <v>213970</v>
      </c>
      <c r="AD257" s="57">
        <v>29</v>
      </c>
      <c r="AE257" s="58">
        <f t="shared" si="297"/>
        <v>0.53035844915874175</v>
      </c>
      <c r="AF257" s="56">
        <v>1364435</v>
      </c>
      <c r="AG257" s="57">
        <v>19</v>
      </c>
      <c r="AH257" s="58">
        <f t="shared" si="298"/>
        <v>0.57246158481470322</v>
      </c>
      <c r="AI257" s="56">
        <v>641002</v>
      </c>
      <c r="AJ257" s="57">
        <v>17</v>
      </c>
      <c r="AK257" s="58">
        <f t="shared" si="299"/>
        <v>0.56761268781302165</v>
      </c>
      <c r="AL257" s="56">
        <v>377337</v>
      </c>
      <c r="AM257" s="57">
        <v>39</v>
      </c>
      <c r="AN257" s="58">
        <f t="shared" si="300"/>
        <v>0.54446460980036293</v>
      </c>
      <c r="AO257" s="56">
        <v>647327</v>
      </c>
      <c r="AP257" s="57">
        <v>24</v>
      </c>
      <c r="AQ257" s="58">
        <f t="shared" si="301"/>
        <v>0.54657253473012979</v>
      </c>
      <c r="AR257" s="56">
        <v>977649</v>
      </c>
      <c r="AS257" s="57">
        <v>22</v>
      </c>
      <c r="AT257" s="58">
        <f t="shared" si="302"/>
        <v>0.5552751135790005</v>
      </c>
      <c r="AU257" s="56">
        <v>1551617</v>
      </c>
      <c r="AV257" s="57">
        <v>20</v>
      </c>
      <c r="AW257" s="58">
        <f t="shared" si="303"/>
        <v>0.58055152394775034</v>
      </c>
      <c r="AX257" s="56">
        <v>927719</v>
      </c>
      <c r="AY257" s="57">
        <v>23</v>
      </c>
      <c r="AZ257" s="58">
        <f t="shared" si="304"/>
        <v>0.55275174236962266</v>
      </c>
      <c r="BA257" s="56">
        <v>645156</v>
      </c>
      <c r="BB257" s="57">
        <v>20</v>
      </c>
      <c r="BC257" s="58">
        <f t="shared" si="305"/>
        <v>0.57191878753217051</v>
      </c>
      <c r="BD257" s="56">
        <v>855469</v>
      </c>
      <c r="BE257" s="57">
        <v>24</v>
      </c>
      <c r="BF257" s="58">
        <f t="shared" si="306"/>
        <v>0.56377730796335446</v>
      </c>
      <c r="BG257" s="56">
        <v>1279666</v>
      </c>
      <c r="BH257" s="57">
        <v>21</v>
      </c>
      <c r="BI257" s="58">
        <f t="shared" si="307"/>
        <v>0.56941431670281994</v>
      </c>
      <c r="BJ257" s="56">
        <v>1224627</v>
      </c>
      <c r="BK257" s="57">
        <v>18</v>
      </c>
      <c r="BL257" s="58">
        <f t="shared" si="308"/>
        <v>0.58631921824104238</v>
      </c>
      <c r="BM257" s="56">
        <v>55936</v>
      </c>
      <c r="BN257" s="57">
        <v>40</v>
      </c>
      <c r="BO257" s="58">
        <f t="shared" si="309"/>
        <v>0.52404035110703517</v>
      </c>
      <c r="BP257" s="56">
        <v>300349</v>
      </c>
      <c r="BQ257" s="57">
        <v>44</v>
      </c>
      <c r="BR257" s="58">
        <f t="shared" si="310"/>
        <v>0.53948013732221678</v>
      </c>
      <c r="BS257" s="56">
        <v>361792</v>
      </c>
      <c r="BT257" s="57">
        <v>25</v>
      </c>
      <c r="BU257" s="58">
        <f t="shared" si="311"/>
        <v>0.5354465624330691</v>
      </c>
      <c r="BV257" s="56">
        <v>482408</v>
      </c>
      <c r="BW257" s="57">
        <v>27</v>
      </c>
      <c r="BX257" s="58">
        <f t="shared" si="312"/>
        <v>0.54151624548736454</v>
      </c>
      <c r="BY257" s="56">
        <v>223475</v>
      </c>
      <c r="BZ257" s="57">
        <v>25</v>
      </c>
      <c r="CA257" s="58">
        <f t="shared" si="313"/>
        <v>0.55766227972339943</v>
      </c>
      <c r="CB257" s="56">
        <v>141859</v>
      </c>
      <c r="CC257" s="57">
        <v>56</v>
      </c>
      <c r="CD257" s="58">
        <f t="shared" si="314"/>
        <v>0.54390054390054388</v>
      </c>
      <c r="CE257" s="56">
        <v>244407</v>
      </c>
      <c r="CF257" s="57">
        <v>35</v>
      </c>
      <c r="CG257" s="58">
        <f t="shared" si="315"/>
        <v>0.52878078259555827</v>
      </c>
      <c r="CH257" s="56">
        <v>83</v>
      </c>
      <c r="CI257" s="57">
        <v>21</v>
      </c>
      <c r="CJ257" s="58">
        <f t="shared" si="316"/>
        <v>0.55350553505535049</v>
      </c>
      <c r="CK257" s="56">
        <v>35626</v>
      </c>
      <c r="CL257" s="57">
        <v>19</v>
      </c>
      <c r="CM257" s="58">
        <f t="shared" si="317"/>
        <v>0.58335891925084438</v>
      </c>
      <c r="CN257" s="56">
        <v>75495</v>
      </c>
      <c r="CO257" s="57">
        <v>39</v>
      </c>
      <c r="CP257" s="58">
        <f t="shared" si="318"/>
        <v>0.54591265397536393</v>
      </c>
      <c r="CQ257" s="56">
        <v>367265</v>
      </c>
      <c r="CR257" s="57">
        <v>46</v>
      </c>
      <c r="CS257" s="58">
        <f t="shared" si="319"/>
        <v>0.53600559310184104</v>
      </c>
      <c r="CT257" s="56">
        <v>350509</v>
      </c>
      <c r="CU257" s="57">
        <v>26</v>
      </c>
      <c r="CV257" s="58">
        <f t="shared" si="320"/>
        <v>0.53267772997336615</v>
      </c>
      <c r="CW257" s="56">
        <v>56037</v>
      </c>
      <c r="CX257" s="57">
        <v>27</v>
      </c>
      <c r="CY257" s="58">
        <f t="shared" si="321"/>
        <v>0.53539559785841762</v>
      </c>
      <c r="CZ257" s="56">
        <v>16284</v>
      </c>
      <c r="DA257" s="57">
        <v>45</v>
      </c>
      <c r="DB257" s="58">
        <f t="shared" si="322"/>
        <v>0.50369375419744788</v>
      </c>
      <c r="DC257" s="56">
        <v>565340</v>
      </c>
      <c r="DD257" s="57">
        <v>61</v>
      </c>
      <c r="DE257" s="58">
        <f t="shared" si="323"/>
        <v>0.53029644440580714</v>
      </c>
      <c r="DF257" s="105"/>
      <c r="DG257" s="105"/>
    </row>
    <row r="258" spans="1:111" x14ac:dyDescent="0.3">
      <c r="A258" s="55" t="s">
        <v>283</v>
      </c>
      <c r="B258" s="56">
        <v>98464851</v>
      </c>
      <c r="C258" s="57">
        <v>105</v>
      </c>
      <c r="D258" s="58">
        <f t="shared" si="288"/>
        <v>2.6813074565883555</v>
      </c>
      <c r="E258" s="56">
        <v>83731142</v>
      </c>
      <c r="F258" s="57">
        <v>100</v>
      </c>
      <c r="G258" s="58">
        <f t="shared" si="289"/>
        <v>2.7480076944215446</v>
      </c>
      <c r="H258" s="56">
        <v>6269517</v>
      </c>
      <c r="I258" s="57">
        <v>100</v>
      </c>
      <c r="J258" s="58">
        <f t="shared" si="290"/>
        <v>2.7129679869777537</v>
      </c>
      <c r="K258" s="56">
        <v>1934024</v>
      </c>
      <c r="L258" s="57">
        <v>98</v>
      </c>
      <c r="M258" s="58">
        <f t="shared" si="291"/>
        <v>2.6630434782608696</v>
      </c>
      <c r="N258" s="56">
        <v>7968293</v>
      </c>
      <c r="O258" s="57">
        <v>99</v>
      </c>
      <c r="P258" s="58">
        <f t="shared" si="292"/>
        <v>2.8029445073612687</v>
      </c>
      <c r="Q258" s="56">
        <v>2075592</v>
      </c>
      <c r="R258" s="57">
        <v>99</v>
      </c>
      <c r="S258" s="58">
        <f t="shared" si="293"/>
        <v>2.7041791860147502</v>
      </c>
      <c r="T258" s="56">
        <v>3412385</v>
      </c>
      <c r="U258" s="57">
        <v>95</v>
      </c>
      <c r="V258" s="58">
        <f t="shared" si="294"/>
        <v>2.7205040091638031</v>
      </c>
      <c r="W258" s="56">
        <v>6069089</v>
      </c>
      <c r="X258" s="57">
        <v>100</v>
      </c>
      <c r="Y258" s="58">
        <f t="shared" si="295"/>
        <v>2.8612303290414878</v>
      </c>
      <c r="Z258" s="56">
        <v>4470244</v>
      </c>
      <c r="AA258" s="57">
        <v>100</v>
      </c>
      <c r="AB258" s="58">
        <f t="shared" si="296"/>
        <v>2.807411566535654</v>
      </c>
      <c r="AC258" s="56">
        <v>959145</v>
      </c>
      <c r="AD258" s="57">
        <v>132</v>
      </c>
      <c r="AE258" s="58">
        <f t="shared" si="297"/>
        <v>2.4140453547915142</v>
      </c>
      <c r="AF258" s="56">
        <v>6684791</v>
      </c>
      <c r="AG258" s="57">
        <v>93</v>
      </c>
      <c r="AH258" s="58">
        <f t="shared" si="298"/>
        <v>2.8020488098824949</v>
      </c>
      <c r="AI258" s="56">
        <v>3147727</v>
      </c>
      <c r="AJ258" s="57">
        <v>84</v>
      </c>
      <c r="AK258" s="58">
        <f t="shared" si="299"/>
        <v>2.8046744574290483</v>
      </c>
      <c r="AL258" s="56">
        <v>1719361</v>
      </c>
      <c r="AM258" s="57">
        <v>179</v>
      </c>
      <c r="AN258" s="58">
        <f t="shared" si="300"/>
        <v>2.4989529526734606</v>
      </c>
      <c r="AO258" s="56">
        <v>2947154</v>
      </c>
      <c r="AP258" s="57">
        <v>110</v>
      </c>
      <c r="AQ258" s="58">
        <f t="shared" si="301"/>
        <v>2.5051241175130952</v>
      </c>
      <c r="AR258" s="56">
        <v>4546990</v>
      </c>
      <c r="AS258" s="57">
        <v>102</v>
      </c>
      <c r="AT258" s="58">
        <f t="shared" si="302"/>
        <v>2.5744573447753663</v>
      </c>
      <c r="AU258" s="56">
        <v>7633087</v>
      </c>
      <c r="AV258" s="57">
        <v>97</v>
      </c>
      <c r="AW258" s="58">
        <f t="shared" si="303"/>
        <v>2.815674891146589</v>
      </c>
      <c r="AX258" s="56">
        <v>4319941</v>
      </c>
      <c r="AY258" s="57">
        <v>108</v>
      </c>
      <c r="AZ258" s="58">
        <f t="shared" si="304"/>
        <v>2.5955299206921412</v>
      </c>
      <c r="BA258" s="56">
        <v>3104330</v>
      </c>
      <c r="BB258" s="57">
        <v>95</v>
      </c>
      <c r="BC258" s="58">
        <f t="shared" si="305"/>
        <v>2.7166142407778096</v>
      </c>
      <c r="BD258" s="56">
        <v>4092547</v>
      </c>
      <c r="BE258" s="57">
        <v>114</v>
      </c>
      <c r="BF258" s="58">
        <f t="shared" si="306"/>
        <v>2.6779422128259336</v>
      </c>
      <c r="BG258" s="56">
        <v>6343222</v>
      </c>
      <c r="BH258" s="57">
        <v>104</v>
      </c>
      <c r="BI258" s="58">
        <f t="shared" si="307"/>
        <v>2.8199566160520604</v>
      </c>
      <c r="BJ258" s="56">
        <v>6033703</v>
      </c>
      <c r="BK258" s="57">
        <v>88</v>
      </c>
      <c r="BL258" s="58">
        <f t="shared" si="308"/>
        <v>2.8664495114006514</v>
      </c>
      <c r="BM258" s="56">
        <v>244562</v>
      </c>
      <c r="BN258" s="57">
        <v>177</v>
      </c>
      <c r="BO258" s="58">
        <f t="shared" si="309"/>
        <v>2.3188785536486312</v>
      </c>
      <c r="BP258" s="56">
        <v>1302349</v>
      </c>
      <c r="BQ258" s="57">
        <v>189</v>
      </c>
      <c r="BR258" s="58">
        <f t="shared" si="310"/>
        <v>2.3173124080431586</v>
      </c>
      <c r="BS258" s="56">
        <v>1711810</v>
      </c>
      <c r="BT258" s="57">
        <v>120</v>
      </c>
      <c r="BU258" s="58">
        <f t="shared" si="311"/>
        <v>2.570143499678732</v>
      </c>
      <c r="BV258" s="56">
        <v>2172964</v>
      </c>
      <c r="BW258" s="57">
        <v>122</v>
      </c>
      <c r="BX258" s="58">
        <f t="shared" si="312"/>
        <v>2.4468511833132771</v>
      </c>
      <c r="BY258" s="56">
        <v>1042240</v>
      </c>
      <c r="BZ258" s="57">
        <v>115</v>
      </c>
      <c r="CA258" s="58">
        <f t="shared" si="313"/>
        <v>2.5652464867276379</v>
      </c>
      <c r="CB258" s="56">
        <v>624986</v>
      </c>
      <c r="CC258" s="57">
        <v>245</v>
      </c>
      <c r="CD258" s="58">
        <f t="shared" si="314"/>
        <v>2.3795648795648794</v>
      </c>
      <c r="CE258" s="56">
        <v>1060044</v>
      </c>
      <c r="CF258" s="57">
        <v>154</v>
      </c>
      <c r="CG258" s="58">
        <f t="shared" si="315"/>
        <v>2.3266354434204564</v>
      </c>
      <c r="CH258" s="56">
        <v>445</v>
      </c>
      <c r="CI258" s="57">
        <v>111</v>
      </c>
      <c r="CJ258" s="58">
        <f t="shared" si="316"/>
        <v>2.9256721138639956</v>
      </c>
      <c r="CK258" s="56">
        <v>171949</v>
      </c>
      <c r="CL258" s="57">
        <v>90</v>
      </c>
      <c r="CM258" s="58">
        <f t="shared" si="317"/>
        <v>2.7632790911882097</v>
      </c>
      <c r="CN258" s="56">
        <v>333687</v>
      </c>
      <c r="CO258" s="57">
        <v>172</v>
      </c>
      <c r="CP258" s="58">
        <f t="shared" si="318"/>
        <v>2.4076147816349383</v>
      </c>
      <c r="CQ258" s="56">
        <v>1613994</v>
      </c>
      <c r="CR258" s="57">
        <v>204</v>
      </c>
      <c r="CS258" s="58">
        <f t="shared" si="319"/>
        <v>2.3770682824516429</v>
      </c>
      <c r="CT258" s="56">
        <v>1604763</v>
      </c>
      <c r="CU258" s="57">
        <v>121</v>
      </c>
      <c r="CV258" s="58">
        <f t="shared" si="320"/>
        <v>2.47900020487605</v>
      </c>
      <c r="CW258" s="56">
        <v>258143</v>
      </c>
      <c r="CX258" s="57">
        <v>125</v>
      </c>
      <c r="CY258" s="58">
        <f t="shared" si="321"/>
        <v>2.4786833234186001</v>
      </c>
      <c r="CZ258" s="56">
        <v>71666</v>
      </c>
      <c r="DA258" s="57">
        <v>199</v>
      </c>
      <c r="DB258" s="58">
        <f t="shared" si="322"/>
        <v>2.227445713006492</v>
      </c>
      <c r="DC258" s="56">
        <v>2520107</v>
      </c>
      <c r="DD258" s="57">
        <v>274</v>
      </c>
      <c r="DE258" s="58">
        <f t="shared" si="323"/>
        <v>2.3819873076588718</v>
      </c>
      <c r="DF258" s="105"/>
      <c r="DG258" s="105"/>
    </row>
    <row r="259" spans="1:111" x14ac:dyDescent="0.3">
      <c r="A259" s="55" t="s">
        <v>284</v>
      </c>
      <c r="B259" s="56">
        <v>6897533</v>
      </c>
      <c r="C259" s="57">
        <v>7</v>
      </c>
      <c r="D259" s="58">
        <f t="shared" si="288"/>
        <v>0.17875383043922372</v>
      </c>
      <c r="E259" s="56">
        <v>5904547</v>
      </c>
      <c r="F259" s="57">
        <v>7</v>
      </c>
      <c r="G259" s="58">
        <f t="shared" si="289"/>
        <v>0.19236053860950811</v>
      </c>
      <c r="H259" s="56">
        <v>439487</v>
      </c>
      <c r="I259" s="57">
        <v>7</v>
      </c>
      <c r="J259" s="58">
        <f t="shared" si="290"/>
        <v>0.18990775908844276</v>
      </c>
      <c r="K259" s="56">
        <v>135195</v>
      </c>
      <c r="L259" s="57">
        <v>7</v>
      </c>
      <c r="M259" s="58">
        <f t="shared" si="291"/>
        <v>0.19021739130434784</v>
      </c>
      <c r="N259" s="56">
        <v>566124</v>
      </c>
      <c r="O259" s="57">
        <v>7</v>
      </c>
      <c r="P259" s="58">
        <f t="shared" si="292"/>
        <v>0.19818799546998866</v>
      </c>
      <c r="Q259" s="56">
        <v>146599</v>
      </c>
      <c r="R259" s="57">
        <v>7</v>
      </c>
      <c r="S259" s="58">
        <f t="shared" si="293"/>
        <v>0.19120458891013384</v>
      </c>
      <c r="T259" s="56">
        <v>242563</v>
      </c>
      <c r="U259" s="57">
        <v>7</v>
      </c>
      <c r="V259" s="58">
        <f t="shared" si="294"/>
        <v>0.20045819014891178</v>
      </c>
      <c r="W259" s="56">
        <v>426350</v>
      </c>
      <c r="X259" s="57">
        <v>7</v>
      </c>
      <c r="Y259" s="58">
        <f t="shared" si="295"/>
        <v>0.20028612303290413</v>
      </c>
      <c r="Z259" s="56">
        <v>316822</v>
      </c>
      <c r="AA259" s="57">
        <v>7</v>
      </c>
      <c r="AB259" s="58">
        <f t="shared" si="296"/>
        <v>0.19651880965749577</v>
      </c>
      <c r="AC259" s="56">
        <v>65527</v>
      </c>
      <c r="AD259" s="57">
        <v>9</v>
      </c>
      <c r="AE259" s="58">
        <f t="shared" si="297"/>
        <v>0.16459400146305778</v>
      </c>
      <c r="AF259" s="56">
        <v>473835</v>
      </c>
      <c r="AG259" s="57">
        <v>7</v>
      </c>
      <c r="AH259" s="58">
        <f t="shared" si="298"/>
        <v>0.21090689966857487</v>
      </c>
      <c r="AI259" s="56">
        <v>229308</v>
      </c>
      <c r="AJ259" s="57">
        <v>6</v>
      </c>
      <c r="AK259" s="58">
        <f t="shared" si="299"/>
        <v>0.20033388981636058</v>
      </c>
      <c r="AL259" s="56">
        <v>117022</v>
      </c>
      <c r="AM259" s="57">
        <v>12</v>
      </c>
      <c r="AN259" s="58">
        <f t="shared" si="300"/>
        <v>0.16752757224626555</v>
      </c>
      <c r="AO259" s="56">
        <v>204555</v>
      </c>
      <c r="AP259" s="57">
        <v>8</v>
      </c>
      <c r="AQ259" s="58">
        <f t="shared" si="301"/>
        <v>0.18219084491004328</v>
      </c>
      <c r="AR259" s="56">
        <v>321008</v>
      </c>
      <c r="AS259" s="57">
        <v>7</v>
      </c>
      <c r="AT259" s="58">
        <f t="shared" si="302"/>
        <v>0.17667844522968199</v>
      </c>
      <c r="AU259" s="56">
        <v>537500</v>
      </c>
      <c r="AV259" s="57">
        <v>7</v>
      </c>
      <c r="AW259" s="58">
        <f t="shared" si="303"/>
        <v>0.20319303338171263</v>
      </c>
      <c r="AX259" s="56">
        <v>302489</v>
      </c>
      <c r="AY259" s="57">
        <v>8</v>
      </c>
      <c r="AZ259" s="58">
        <f t="shared" si="304"/>
        <v>0.19226147560682527</v>
      </c>
      <c r="BA259" s="56">
        <v>221559</v>
      </c>
      <c r="BB259" s="57">
        <v>7</v>
      </c>
      <c r="BC259" s="58">
        <f t="shared" si="305"/>
        <v>0.20017157563625965</v>
      </c>
      <c r="BD259" s="56">
        <v>284418</v>
      </c>
      <c r="BE259" s="57">
        <v>8</v>
      </c>
      <c r="BF259" s="58">
        <f t="shared" si="306"/>
        <v>0.18792576932111815</v>
      </c>
      <c r="BG259" s="56">
        <v>439538</v>
      </c>
      <c r="BH259" s="57">
        <v>7</v>
      </c>
      <c r="BI259" s="58">
        <f t="shared" si="307"/>
        <v>0.18980477223427331</v>
      </c>
      <c r="BJ259" s="56">
        <v>434648</v>
      </c>
      <c r="BK259" s="57">
        <v>6</v>
      </c>
      <c r="BL259" s="58">
        <f t="shared" si="308"/>
        <v>0.19543973941368079</v>
      </c>
      <c r="BM259" s="56">
        <v>16033</v>
      </c>
      <c r="BN259" s="57">
        <v>12</v>
      </c>
      <c r="BO259" s="58">
        <f t="shared" si="309"/>
        <v>0.15721210533211058</v>
      </c>
      <c r="BP259" s="56">
        <v>86275</v>
      </c>
      <c r="BQ259" s="57">
        <v>13</v>
      </c>
      <c r="BR259" s="58">
        <f t="shared" si="310"/>
        <v>0.15939185875429132</v>
      </c>
      <c r="BS259" s="56">
        <v>116797</v>
      </c>
      <c r="BT259" s="57">
        <v>8</v>
      </c>
      <c r="BU259" s="58">
        <f t="shared" si="311"/>
        <v>0.17134289997858212</v>
      </c>
      <c r="BV259" s="56">
        <v>148993</v>
      </c>
      <c r="BW259" s="57">
        <v>8</v>
      </c>
      <c r="BX259" s="58">
        <f t="shared" si="312"/>
        <v>0.16044925792218209</v>
      </c>
      <c r="BY259" s="56">
        <v>71667</v>
      </c>
      <c r="BZ259" s="57">
        <v>8</v>
      </c>
      <c r="CA259" s="58">
        <f t="shared" si="313"/>
        <v>0.17845192951148786</v>
      </c>
      <c r="CB259" s="56">
        <v>41640</v>
      </c>
      <c r="CC259" s="57">
        <v>16</v>
      </c>
      <c r="CD259" s="58">
        <f t="shared" si="314"/>
        <v>0.15540015540015539</v>
      </c>
      <c r="CE259" s="56">
        <v>70789</v>
      </c>
      <c r="CF259" s="57">
        <v>10</v>
      </c>
      <c r="CG259" s="58">
        <f t="shared" si="315"/>
        <v>0.15108022359873091</v>
      </c>
      <c r="CH259" s="56">
        <v>32</v>
      </c>
      <c r="CI259" s="57">
        <v>8</v>
      </c>
      <c r="CJ259" s="58">
        <f t="shared" si="316"/>
        <v>0.21085925144965736</v>
      </c>
      <c r="CK259" s="56">
        <v>12524</v>
      </c>
      <c r="CL259" s="57">
        <v>7</v>
      </c>
      <c r="CM259" s="58">
        <f t="shared" si="317"/>
        <v>0.21492170709241634</v>
      </c>
      <c r="CN259" s="56">
        <v>22646</v>
      </c>
      <c r="CO259" s="57">
        <v>12</v>
      </c>
      <c r="CP259" s="58">
        <f t="shared" si="318"/>
        <v>0.16797312430011196</v>
      </c>
      <c r="CQ259" s="56">
        <v>107766</v>
      </c>
      <c r="CR259" s="57">
        <v>14</v>
      </c>
      <c r="CS259" s="58">
        <f t="shared" si="319"/>
        <v>0.16313213703099511</v>
      </c>
      <c r="CT259" s="56">
        <v>108934</v>
      </c>
      <c r="CU259" s="57">
        <v>8</v>
      </c>
      <c r="CV259" s="58">
        <f t="shared" si="320"/>
        <v>0.16390083999180496</v>
      </c>
      <c r="CW259" s="56">
        <v>17796</v>
      </c>
      <c r="CX259" s="57">
        <v>9</v>
      </c>
      <c r="CY259" s="58">
        <f t="shared" si="321"/>
        <v>0.17846519928613919</v>
      </c>
      <c r="CZ259" s="56">
        <v>4862</v>
      </c>
      <c r="DA259" s="57">
        <v>14</v>
      </c>
      <c r="DB259" s="58">
        <f t="shared" si="322"/>
        <v>0.15670472352809492</v>
      </c>
      <c r="DC259" s="56">
        <v>166232</v>
      </c>
      <c r="DD259" s="57">
        <v>18</v>
      </c>
      <c r="DE259" s="58">
        <f t="shared" si="323"/>
        <v>0.15648091802138572</v>
      </c>
      <c r="DF259" s="105"/>
      <c r="DG259" s="105"/>
    </row>
    <row r="260" spans="1:111" x14ac:dyDescent="0.3">
      <c r="A260" s="51" t="s">
        <v>285</v>
      </c>
      <c r="B260" s="52">
        <v>91567318</v>
      </c>
      <c r="C260" s="53">
        <v>98</v>
      </c>
      <c r="D260" s="54">
        <f t="shared" si="288"/>
        <v>2.5025536261491319</v>
      </c>
      <c r="E260" s="52">
        <v>77826595</v>
      </c>
      <c r="F260" s="53">
        <v>93</v>
      </c>
      <c r="G260" s="54">
        <f t="shared" si="289"/>
        <v>2.5556471558120362</v>
      </c>
      <c r="H260" s="52">
        <v>5830030</v>
      </c>
      <c r="I260" s="53">
        <v>93</v>
      </c>
      <c r="J260" s="54">
        <f t="shared" si="290"/>
        <v>2.5230602278893106</v>
      </c>
      <c r="K260" s="52">
        <v>1798829</v>
      </c>
      <c r="L260" s="53">
        <v>91</v>
      </c>
      <c r="M260" s="54">
        <f t="shared" si="291"/>
        <v>2.4728260869565215</v>
      </c>
      <c r="N260" s="52">
        <v>7402169</v>
      </c>
      <c r="O260" s="53">
        <v>92</v>
      </c>
      <c r="P260" s="54">
        <f t="shared" si="292"/>
        <v>2.6047565118912797</v>
      </c>
      <c r="Q260" s="52">
        <v>1928993</v>
      </c>
      <c r="R260" s="53">
        <v>92</v>
      </c>
      <c r="S260" s="54">
        <f t="shared" si="293"/>
        <v>2.5129745971046162</v>
      </c>
      <c r="T260" s="52">
        <v>3169822</v>
      </c>
      <c r="U260" s="53">
        <v>88</v>
      </c>
      <c r="V260" s="54">
        <f t="shared" si="294"/>
        <v>2.5200458190148911</v>
      </c>
      <c r="W260" s="52">
        <v>5642739</v>
      </c>
      <c r="X260" s="53">
        <v>93</v>
      </c>
      <c r="Y260" s="54">
        <f t="shared" si="295"/>
        <v>2.6609442060085837</v>
      </c>
      <c r="Z260" s="52">
        <v>4153422</v>
      </c>
      <c r="AA260" s="53">
        <v>93</v>
      </c>
      <c r="AB260" s="54">
        <f t="shared" si="296"/>
        <v>2.6108927568781586</v>
      </c>
      <c r="AC260" s="52">
        <v>893618</v>
      </c>
      <c r="AD260" s="53">
        <v>123</v>
      </c>
      <c r="AE260" s="54">
        <f t="shared" si="297"/>
        <v>2.2494513533284564</v>
      </c>
      <c r="AF260" s="52">
        <v>6210956</v>
      </c>
      <c r="AG260" s="53">
        <v>86</v>
      </c>
      <c r="AH260" s="54">
        <f t="shared" si="298"/>
        <v>2.5911419102139197</v>
      </c>
      <c r="AI260" s="52">
        <v>2918419</v>
      </c>
      <c r="AJ260" s="53">
        <v>78</v>
      </c>
      <c r="AK260" s="54">
        <f t="shared" si="299"/>
        <v>2.6043405676126881</v>
      </c>
      <c r="AL260" s="52">
        <v>1602339</v>
      </c>
      <c r="AM260" s="53">
        <v>167</v>
      </c>
      <c r="AN260" s="54">
        <f t="shared" si="300"/>
        <v>2.3314253804271954</v>
      </c>
      <c r="AO260" s="52">
        <v>2742599</v>
      </c>
      <c r="AP260" s="53">
        <v>102</v>
      </c>
      <c r="AQ260" s="54">
        <f t="shared" si="301"/>
        <v>2.3229332726030516</v>
      </c>
      <c r="AR260" s="52">
        <v>4225982</v>
      </c>
      <c r="AS260" s="53">
        <v>95</v>
      </c>
      <c r="AT260" s="54">
        <f t="shared" si="302"/>
        <v>2.3977788995456839</v>
      </c>
      <c r="AU260" s="52">
        <v>7095587</v>
      </c>
      <c r="AV260" s="53">
        <v>90</v>
      </c>
      <c r="AW260" s="54">
        <f t="shared" si="303"/>
        <v>2.6124818577648767</v>
      </c>
      <c r="AX260" s="52">
        <v>4017452</v>
      </c>
      <c r="AY260" s="53">
        <v>101</v>
      </c>
      <c r="AZ260" s="54">
        <f t="shared" si="304"/>
        <v>2.4273011295361693</v>
      </c>
      <c r="BA260" s="52">
        <v>2882771</v>
      </c>
      <c r="BB260" s="53">
        <v>88</v>
      </c>
      <c r="BC260" s="54">
        <f t="shared" si="305"/>
        <v>2.5164426651415499</v>
      </c>
      <c r="BD260" s="52">
        <v>3808129</v>
      </c>
      <c r="BE260" s="53">
        <v>106</v>
      </c>
      <c r="BF260" s="54">
        <f t="shared" si="306"/>
        <v>2.4900164435048158</v>
      </c>
      <c r="BG260" s="52">
        <v>5903684</v>
      </c>
      <c r="BH260" s="53">
        <v>97</v>
      </c>
      <c r="BI260" s="54">
        <f t="shared" si="307"/>
        <v>2.6301518438177873</v>
      </c>
      <c r="BJ260" s="52">
        <v>5599055</v>
      </c>
      <c r="BK260" s="53">
        <v>81</v>
      </c>
      <c r="BL260" s="54">
        <f t="shared" si="308"/>
        <v>2.6384364820846904</v>
      </c>
      <c r="BM260" s="52">
        <v>228529</v>
      </c>
      <c r="BN260" s="53">
        <v>165</v>
      </c>
      <c r="BO260" s="54">
        <f t="shared" si="309"/>
        <v>2.1616664483165202</v>
      </c>
      <c r="BP260" s="52">
        <v>1216074</v>
      </c>
      <c r="BQ260" s="53">
        <v>177</v>
      </c>
      <c r="BR260" s="54">
        <f t="shared" si="310"/>
        <v>2.1701814615007358</v>
      </c>
      <c r="BS260" s="52">
        <v>1595013</v>
      </c>
      <c r="BT260" s="53">
        <v>112</v>
      </c>
      <c r="BU260" s="54">
        <f t="shared" si="311"/>
        <v>2.39880059970015</v>
      </c>
      <c r="BV260" s="52">
        <v>2023971</v>
      </c>
      <c r="BW260" s="53">
        <v>114</v>
      </c>
      <c r="BX260" s="54">
        <f t="shared" si="312"/>
        <v>2.286401925391095</v>
      </c>
      <c r="BY260" s="52">
        <v>970573</v>
      </c>
      <c r="BZ260" s="53">
        <v>107</v>
      </c>
      <c r="CA260" s="54">
        <f t="shared" si="313"/>
        <v>2.3867945572161502</v>
      </c>
      <c r="CB260" s="52">
        <v>583346</v>
      </c>
      <c r="CC260" s="53">
        <v>229</v>
      </c>
      <c r="CD260" s="54">
        <f t="shared" si="314"/>
        <v>2.2241647241647242</v>
      </c>
      <c r="CE260" s="52">
        <v>989255</v>
      </c>
      <c r="CF260" s="53">
        <v>144</v>
      </c>
      <c r="CG260" s="54">
        <f t="shared" si="315"/>
        <v>2.1755552198217254</v>
      </c>
      <c r="CH260" s="52">
        <v>413</v>
      </c>
      <c r="CI260" s="53">
        <v>103</v>
      </c>
      <c r="CJ260" s="54">
        <f t="shared" si="316"/>
        <v>2.7148128624143384</v>
      </c>
      <c r="CK260" s="52">
        <v>159425</v>
      </c>
      <c r="CL260" s="53">
        <v>84</v>
      </c>
      <c r="CM260" s="54">
        <f t="shared" si="317"/>
        <v>2.5790604851089962</v>
      </c>
      <c r="CN260" s="52">
        <v>311041</v>
      </c>
      <c r="CO260" s="53">
        <v>160</v>
      </c>
      <c r="CP260" s="54">
        <f t="shared" si="318"/>
        <v>2.2396416573348263</v>
      </c>
      <c r="CQ260" s="52">
        <v>1506228</v>
      </c>
      <c r="CR260" s="53">
        <v>190</v>
      </c>
      <c r="CS260" s="54">
        <f t="shared" si="319"/>
        <v>2.2139361454206479</v>
      </c>
      <c r="CT260" s="52">
        <v>1495829</v>
      </c>
      <c r="CU260" s="53">
        <v>113</v>
      </c>
      <c r="CV260" s="54">
        <f t="shared" si="320"/>
        <v>2.3150993648842451</v>
      </c>
      <c r="CW260" s="52">
        <v>240347</v>
      </c>
      <c r="CX260" s="53">
        <v>117</v>
      </c>
      <c r="CY260" s="54">
        <f t="shared" si="321"/>
        <v>2.3200475907198097</v>
      </c>
      <c r="CZ260" s="52">
        <v>66804</v>
      </c>
      <c r="DA260" s="53">
        <v>186</v>
      </c>
      <c r="DB260" s="54">
        <f t="shared" si="322"/>
        <v>2.0819341840161183</v>
      </c>
      <c r="DC260" s="52">
        <v>2353875</v>
      </c>
      <c r="DD260" s="53">
        <v>256</v>
      </c>
      <c r="DE260" s="54">
        <f t="shared" si="323"/>
        <v>2.225506389637486</v>
      </c>
      <c r="DF260" s="105"/>
      <c r="DG260" s="105"/>
    </row>
    <row r="261" spans="1:111" x14ac:dyDescent="0.3">
      <c r="A261" s="55" t="s">
        <v>286</v>
      </c>
      <c r="B261" s="56">
        <v>28457632</v>
      </c>
      <c r="C261" s="57">
        <v>30</v>
      </c>
      <c r="D261" s="58">
        <f t="shared" si="288"/>
        <v>0.76608784473953018</v>
      </c>
      <c r="E261" s="56">
        <v>24248374</v>
      </c>
      <c r="F261" s="57">
        <v>29</v>
      </c>
      <c r="G261" s="58">
        <f t="shared" si="289"/>
        <v>0.79692223138224783</v>
      </c>
      <c r="H261" s="56">
        <v>1811255</v>
      </c>
      <c r="I261" s="57">
        <v>29</v>
      </c>
      <c r="J261" s="58">
        <f t="shared" si="290"/>
        <v>0.7867607162235486</v>
      </c>
      <c r="K261" s="56">
        <v>558417</v>
      </c>
      <c r="L261" s="57">
        <v>28</v>
      </c>
      <c r="M261" s="58">
        <f t="shared" si="291"/>
        <v>0.76086956521739135</v>
      </c>
      <c r="N261" s="56">
        <v>2301945</v>
      </c>
      <c r="O261" s="57">
        <v>29</v>
      </c>
      <c r="P261" s="58">
        <f t="shared" si="292"/>
        <v>0.82106455266138156</v>
      </c>
      <c r="Q261" s="56">
        <v>602017</v>
      </c>
      <c r="R261" s="57">
        <v>29</v>
      </c>
      <c r="S261" s="58">
        <f t="shared" si="293"/>
        <v>0.79213329691341161</v>
      </c>
      <c r="T261" s="56">
        <v>986119</v>
      </c>
      <c r="U261" s="57">
        <v>27</v>
      </c>
      <c r="V261" s="58">
        <f t="shared" si="294"/>
        <v>0.77319587628865982</v>
      </c>
      <c r="W261" s="56">
        <v>1769440</v>
      </c>
      <c r="X261" s="57">
        <v>29</v>
      </c>
      <c r="Y261" s="58">
        <f t="shared" si="295"/>
        <v>0.8297567954220314</v>
      </c>
      <c r="Z261" s="56">
        <v>1304178</v>
      </c>
      <c r="AA261" s="57">
        <v>29</v>
      </c>
      <c r="AB261" s="58">
        <f t="shared" si="296"/>
        <v>0.81414935429533974</v>
      </c>
      <c r="AC261" s="56">
        <v>274617</v>
      </c>
      <c r="AD261" s="57">
        <v>38</v>
      </c>
      <c r="AE261" s="58">
        <f t="shared" si="297"/>
        <v>0.69495245062179956</v>
      </c>
      <c r="AF261" s="56">
        <v>1945288</v>
      </c>
      <c r="AG261" s="57">
        <v>27</v>
      </c>
      <c r="AH261" s="58">
        <f t="shared" si="298"/>
        <v>0.8134980415787888</v>
      </c>
      <c r="AI261" s="56">
        <v>911461</v>
      </c>
      <c r="AJ261" s="57">
        <v>24</v>
      </c>
      <c r="AK261" s="58">
        <f t="shared" si="299"/>
        <v>0.80133555926544231</v>
      </c>
      <c r="AL261" s="56">
        <v>494849</v>
      </c>
      <c r="AM261" s="57">
        <v>51</v>
      </c>
      <c r="AN261" s="58">
        <f t="shared" si="300"/>
        <v>0.71199218204662851</v>
      </c>
      <c r="AO261" s="56">
        <v>842471</v>
      </c>
      <c r="AP261" s="57">
        <v>31</v>
      </c>
      <c r="AQ261" s="58">
        <f t="shared" si="301"/>
        <v>0.70598952402641768</v>
      </c>
      <c r="AR261" s="56">
        <v>1312364</v>
      </c>
      <c r="AS261" s="57">
        <v>29</v>
      </c>
      <c r="AT261" s="58">
        <f t="shared" si="302"/>
        <v>0.73195355880868251</v>
      </c>
      <c r="AU261" s="56">
        <v>2220772</v>
      </c>
      <c r="AV261" s="57">
        <v>28</v>
      </c>
      <c r="AW261" s="58">
        <f t="shared" si="303"/>
        <v>0.81277213352685052</v>
      </c>
      <c r="AX261" s="56">
        <v>1235533</v>
      </c>
      <c r="AY261" s="57">
        <v>31</v>
      </c>
      <c r="AZ261" s="58">
        <f t="shared" si="304"/>
        <v>0.74501321797644793</v>
      </c>
      <c r="BA261" s="56">
        <v>889894</v>
      </c>
      <c r="BB261" s="57">
        <v>27</v>
      </c>
      <c r="BC261" s="58">
        <f t="shared" si="305"/>
        <v>0.77209036316843005</v>
      </c>
      <c r="BD261" s="56">
        <v>1186755</v>
      </c>
      <c r="BE261" s="57">
        <v>33</v>
      </c>
      <c r="BF261" s="58">
        <f t="shared" si="306"/>
        <v>0.77519379844961245</v>
      </c>
      <c r="BG261" s="56">
        <v>1853077</v>
      </c>
      <c r="BH261" s="57">
        <v>31</v>
      </c>
      <c r="BI261" s="58">
        <f t="shared" si="307"/>
        <v>0.84056399132321036</v>
      </c>
      <c r="BJ261" s="56">
        <v>1747922</v>
      </c>
      <c r="BK261" s="57">
        <v>25</v>
      </c>
      <c r="BL261" s="58">
        <f t="shared" si="308"/>
        <v>0.81433224755700329</v>
      </c>
      <c r="BM261" s="56">
        <v>69499</v>
      </c>
      <c r="BN261" s="57">
        <v>50</v>
      </c>
      <c r="BO261" s="58">
        <f t="shared" si="309"/>
        <v>0.65505043888379411</v>
      </c>
      <c r="BP261" s="56">
        <v>369999</v>
      </c>
      <c r="BQ261" s="57">
        <v>54</v>
      </c>
      <c r="BR261" s="58">
        <f t="shared" si="310"/>
        <v>0.66208925944090247</v>
      </c>
      <c r="BS261" s="56">
        <v>489514</v>
      </c>
      <c r="BT261" s="57">
        <v>34</v>
      </c>
      <c r="BU261" s="58">
        <f t="shared" si="311"/>
        <v>0.72820732490897411</v>
      </c>
      <c r="BV261" s="56">
        <v>618826</v>
      </c>
      <c r="BW261" s="57">
        <v>35</v>
      </c>
      <c r="BX261" s="58">
        <f t="shared" si="312"/>
        <v>0.70196550340954678</v>
      </c>
      <c r="BY261" s="56">
        <v>301360</v>
      </c>
      <c r="BZ261" s="57">
        <v>33</v>
      </c>
      <c r="CA261" s="58">
        <f t="shared" si="313"/>
        <v>0.73611420923488735</v>
      </c>
      <c r="CB261" s="56">
        <v>177492</v>
      </c>
      <c r="CC261" s="57">
        <v>70</v>
      </c>
      <c r="CD261" s="58">
        <f t="shared" si="314"/>
        <v>0.67987567987567987</v>
      </c>
      <c r="CE261" s="56">
        <v>300992</v>
      </c>
      <c r="CF261" s="57">
        <v>44</v>
      </c>
      <c r="CG261" s="58">
        <f t="shared" si="315"/>
        <v>0.66475298383441606</v>
      </c>
      <c r="CH261" s="56">
        <v>132</v>
      </c>
      <c r="CI261" s="57">
        <v>33</v>
      </c>
      <c r="CJ261" s="58">
        <f t="shared" si="316"/>
        <v>0.86979441222983644</v>
      </c>
      <c r="CK261" s="56">
        <v>50272</v>
      </c>
      <c r="CL261" s="57">
        <v>26</v>
      </c>
      <c r="CM261" s="58">
        <f t="shared" si="317"/>
        <v>0.79828062634326058</v>
      </c>
      <c r="CN261" s="56">
        <v>95131</v>
      </c>
      <c r="CO261" s="57">
        <v>49</v>
      </c>
      <c r="CP261" s="58">
        <f t="shared" si="318"/>
        <v>0.68589025755879052</v>
      </c>
      <c r="CQ261" s="56">
        <v>458525</v>
      </c>
      <c r="CR261" s="57">
        <v>58</v>
      </c>
      <c r="CS261" s="58">
        <f t="shared" si="319"/>
        <v>0.67583313912840826</v>
      </c>
      <c r="CT261" s="56">
        <v>459227</v>
      </c>
      <c r="CU261" s="57">
        <v>35</v>
      </c>
      <c r="CV261" s="58">
        <f t="shared" si="320"/>
        <v>0.71706617496414671</v>
      </c>
      <c r="CW261" s="56">
        <v>74451</v>
      </c>
      <c r="CX261" s="57">
        <v>36</v>
      </c>
      <c r="CY261" s="58">
        <f t="shared" si="321"/>
        <v>0.71386079714455675</v>
      </c>
      <c r="CZ261" s="56">
        <v>20505</v>
      </c>
      <c r="DA261" s="57">
        <v>57</v>
      </c>
      <c r="DB261" s="58">
        <f t="shared" si="322"/>
        <v>0.63801208865010073</v>
      </c>
      <c r="DC261" s="56">
        <v>723333</v>
      </c>
      <c r="DD261" s="57">
        <v>79</v>
      </c>
      <c r="DE261" s="58">
        <f t="shared" si="323"/>
        <v>0.68677736242719289</v>
      </c>
      <c r="DF261" s="105"/>
      <c r="DG261" s="105"/>
    </row>
    <row r="262" spans="1:111" x14ac:dyDescent="0.3">
      <c r="A262" s="55" t="s">
        <v>287</v>
      </c>
      <c r="B262" s="56">
        <v>20762278</v>
      </c>
      <c r="C262" s="57">
        <v>22</v>
      </c>
      <c r="D262" s="58">
        <f t="shared" si="288"/>
        <v>0.5617977528089888</v>
      </c>
      <c r="E262" s="56">
        <v>17434397</v>
      </c>
      <c r="F262" s="57">
        <v>21</v>
      </c>
      <c r="G262" s="58">
        <f t="shared" si="289"/>
        <v>0.57708161582852435</v>
      </c>
      <c r="H262" s="56">
        <v>1317530</v>
      </c>
      <c r="I262" s="57">
        <v>21</v>
      </c>
      <c r="J262" s="58">
        <f t="shared" si="290"/>
        <v>0.56972327726532823</v>
      </c>
      <c r="K262" s="56">
        <v>409805</v>
      </c>
      <c r="L262" s="57">
        <v>21</v>
      </c>
      <c r="M262" s="58">
        <f t="shared" si="291"/>
        <v>0.57065217391304346</v>
      </c>
      <c r="N262" s="56">
        <v>1634511</v>
      </c>
      <c r="O262" s="57">
        <v>20</v>
      </c>
      <c r="P262" s="58">
        <f t="shared" si="292"/>
        <v>0.56625141562853909</v>
      </c>
      <c r="Q262" s="56">
        <v>438361</v>
      </c>
      <c r="R262" s="57">
        <v>21</v>
      </c>
      <c r="S262" s="58">
        <f t="shared" si="293"/>
        <v>0.57361376673040154</v>
      </c>
      <c r="T262" s="56">
        <v>713346</v>
      </c>
      <c r="U262" s="57">
        <v>20</v>
      </c>
      <c r="V262" s="58">
        <f t="shared" si="294"/>
        <v>0.57273768613974796</v>
      </c>
      <c r="W262" s="56">
        <v>1226047</v>
      </c>
      <c r="X262" s="57">
        <v>20</v>
      </c>
      <c r="Y262" s="58">
        <f t="shared" si="295"/>
        <v>0.57224606580829751</v>
      </c>
      <c r="Z262" s="56">
        <v>917135</v>
      </c>
      <c r="AA262" s="57">
        <v>20</v>
      </c>
      <c r="AB262" s="58">
        <f t="shared" si="296"/>
        <v>0.56148231330713083</v>
      </c>
      <c r="AC262" s="56">
        <v>217342</v>
      </c>
      <c r="AD262" s="57">
        <v>30</v>
      </c>
      <c r="AE262" s="58">
        <f t="shared" si="297"/>
        <v>0.54864667154352598</v>
      </c>
      <c r="AF262" s="56">
        <v>1374682</v>
      </c>
      <c r="AG262" s="57">
        <v>19</v>
      </c>
      <c r="AH262" s="58">
        <f t="shared" si="298"/>
        <v>0.57246158481470322</v>
      </c>
      <c r="AI262" s="56">
        <v>642917</v>
      </c>
      <c r="AJ262" s="57">
        <v>17</v>
      </c>
      <c r="AK262" s="58">
        <f t="shared" si="299"/>
        <v>0.56761268781302165</v>
      </c>
      <c r="AL262" s="56">
        <v>379908</v>
      </c>
      <c r="AM262" s="57">
        <v>40</v>
      </c>
      <c r="AN262" s="58">
        <f t="shared" si="300"/>
        <v>0.55842524082088507</v>
      </c>
      <c r="AO262" s="56">
        <v>655357</v>
      </c>
      <c r="AP262" s="57">
        <v>24</v>
      </c>
      <c r="AQ262" s="58">
        <f t="shared" si="301"/>
        <v>0.54657253473012979</v>
      </c>
      <c r="AR262" s="56">
        <v>988988</v>
      </c>
      <c r="AS262" s="57">
        <v>22</v>
      </c>
      <c r="AT262" s="58">
        <f t="shared" si="302"/>
        <v>0.5552751135790005</v>
      </c>
      <c r="AU262" s="56">
        <v>1563422</v>
      </c>
      <c r="AV262" s="57">
        <v>20</v>
      </c>
      <c r="AW262" s="58">
        <f t="shared" si="303"/>
        <v>0.58055152394775034</v>
      </c>
      <c r="AX262" s="56">
        <v>931555</v>
      </c>
      <c r="AY262" s="57">
        <v>23</v>
      </c>
      <c r="AZ262" s="58">
        <f t="shared" si="304"/>
        <v>0.55275174236962266</v>
      </c>
      <c r="BA262" s="56">
        <v>647052</v>
      </c>
      <c r="BB262" s="57">
        <v>20</v>
      </c>
      <c r="BC262" s="58">
        <f t="shared" si="305"/>
        <v>0.57191878753217051</v>
      </c>
      <c r="BD262" s="56">
        <v>861785</v>
      </c>
      <c r="BE262" s="57">
        <v>24</v>
      </c>
      <c r="BF262" s="58">
        <f t="shared" si="306"/>
        <v>0.56377730796335446</v>
      </c>
      <c r="BG262" s="56">
        <v>1293213</v>
      </c>
      <c r="BH262" s="57">
        <v>21</v>
      </c>
      <c r="BI262" s="58">
        <f t="shared" si="307"/>
        <v>0.56941431670281994</v>
      </c>
      <c r="BJ262" s="56">
        <v>1221441</v>
      </c>
      <c r="BK262" s="57">
        <v>18</v>
      </c>
      <c r="BL262" s="58">
        <f t="shared" si="308"/>
        <v>0.58631921824104238</v>
      </c>
      <c r="BM262" s="56">
        <v>56832</v>
      </c>
      <c r="BN262" s="57">
        <v>41</v>
      </c>
      <c r="BO262" s="58">
        <f t="shared" si="309"/>
        <v>0.53714135988471112</v>
      </c>
      <c r="BP262" s="56">
        <v>304228</v>
      </c>
      <c r="BQ262" s="57">
        <v>44</v>
      </c>
      <c r="BR262" s="58">
        <f t="shared" si="310"/>
        <v>0.53948013732221678</v>
      </c>
      <c r="BS262" s="56">
        <v>370509</v>
      </c>
      <c r="BT262" s="57">
        <v>26</v>
      </c>
      <c r="BU262" s="58">
        <f t="shared" si="311"/>
        <v>0.55686442493039201</v>
      </c>
      <c r="BV262" s="56">
        <v>489945</v>
      </c>
      <c r="BW262" s="57">
        <v>28</v>
      </c>
      <c r="BX262" s="58">
        <f t="shared" si="312"/>
        <v>0.56157240272763742</v>
      </c>
      <c r="BY262" s="56">
        <v>227849</v>
      </c>
      <c r="BZ262" s="57">
        <v>25</v>
      </c>
      <c r="CA262" s="58">
        <f t="shared" si="313"/>
        <v>0.55766227972339943</v>
      </c>
      <c r="CB262" s="56">
        <v>142756</v>
      </c>
      <c r="CC262" s="57">
        <v>56</v>
      </c>
      <c r="CD262" s="58">
        <f t="shared" si="314"/>
        <v>0.54390054390054388</v>
      </c>
      <c r="CE262" s="56">
        <v>247571</v>
      </c>
      <c r="CF262" s="57">
        <v>36</v>
      </c>
      <c r="CG262" s="58">
        <f t="shared" si="315"/>
        <v>0.54388880495543135</v>
      </c>
      <c r="CH262" s="56">
        <v>93</v>
      </c>
      <c r="CI262" s="57">
        <v>23</v>
      </c>
      <c r="CJ262" s="58">
        <f t="shared" si="316"/>
        <v>0.60622034791776491</v>
      </c>
      <c r="CK262" s="56">
        <v>35559</v>
      </c>
      <c r="CL262" s="57">
        <v>19</v>
      </c>
      <c r="CM262" s="58">
        <f t="shared" si="317"/>
        <v>0.58335891925084438</v>
      </c>
      <c r="CN262" s="56">
        <v>76038</v>
      </c>
      <c r="CO262" s="57">
        <v>39</v>
      </c>
      <c r="CP262" s="58">
        <f t="shared" si="318"/>
        <v>0.54591265397536393</v>
      </c>
      <c r="CQ262" s="56">
        <v>370813</v>
      </c>
      <c r="CR262" s="57">
        <v>47</v>
      </c>
      <c r="CS262" s="58">
        <f t="shared" si="319"/>
        <v>0.54765788860405507</v>
      </c>
      <c r="CT262" s="56">
        <v>357882</v>
      </c>
      <c r="CU262" s="57">
        <v>27</v>
      </c>
      <c r="CV262" s="58">
        <f t="shared" si="320"/>
        <v>0.55316533497234166</v>
      </c>
      <c r="CW262" s="56">
        <v>57464</v>
      </c>
      <c r="CX262" s="57">
        <v>28</v>
      </c>
      <c r="CY262" s="58">
        <f t="shared" si="321"/>
        <v>0.55522506444576647</v>
      </c>
      <c r="CZ262" s="56">
        <v>17068</v>
      </c>
      <c r="DA262" s="57">
        <v>47</v>
      </c>
      <c r="DB262" s="58">
        <f t="shared" si="322"/>
        <v>0.5260801432728901</v>
      </c>
      <c r="DC262" s="56">
        <v>573274</v>
      </c>
      <c r="DD262" s="57">
        <v>62</v>
      </c>
      <c r="DE262" s="58">
        <f t="shared" si="323"/>
        <v>0.53898982874032852</v>
      </c>
      <c r="DF262" s="105"/>
      <c r="DG262" s="105"/>
    </row>
    <row r="263" spans="1:111" x14ac:dyDescent="0.3">
      <c r="A263" s="47" t="s">
        <v>288</v>
      </c>
      <c r="B263" s="48">
        <v>2087037487</v>
      </c>
      <c r="C263" s="49">
        <v>2232</v>
      </c>
      <c r="D263" s="50">
        <f t="shared" si="288"/>
        <v>56.99693564862104</v>
      </c>
      <c r="E263" s="48">
        <v>1739351185</v>
      </c>
      <c r="F263" s="49">
        <v>2071</v>
      </c>
      <c r="G263" s="50">
        <f t="shared" si="289"/>
        <v>56.911239351470186</v>
      </c>
      <c r="H263" s="48">
        <v>132162167</v>
      </c>
      <c r="I263" s="49">
        <v>2105</v>
      </c>
      <c r="J263" s="50">
        <f t="shared" si="290"/>
        <v>57.107976125881713</v>
      </c>
      <c r="K263" s="48">
        <v>41610069</v>
      </c>
      <c r="L263" s="49">
        <v>2113</v>
      </c>
      <c r="M263" s="50">
        <f t="shared" si="291"/>
        <v>57.418478260869563</v>
      </c>
      <c r="N263" s="48">
        <v>161900010</v>
      </c>
      <c r="O263" s="49">
        <v>2005</v>
      </c>
      <c r="P263" s="50">
        <f t="shared" si="292"/>
        <v>56.766704416761037</v>
      </c>
      <c r="Q263" s="48">
        <v>44050282</v>
      </c>
      <c r="R263" s="49">
        <v>2091</v>
      </c>
      <c r="S263" s="50">
        <f t="shared" si="293"/>
        <v>57.115542201584269</v>
      </c>
      <c r="T263" s="48">
        <v>71682160</v>
      </c>
      <c r="U263" s="49">
        <v>1996</v>
      </c>
      <c r="V263" s="50">
        <f t="shared" si="294"/>
        <v>57.159221076746846</v>
      </c>
      <c r="W263" s="48">
        <v>119203516</v>
      </c>
      <c r="X263" s="49">
        <v>1973</v>
      </c>
      <c r="Y263" s="50">
        <f t="shared" si="295"/>
        <v>56.45207439198856</v>
      </c>
      <c r="Z263" s="48">
        <v>90553592</v>
      </c>
      <c r="AA263" s="49">
        <v>2022</v>
      </c>
      <c r="AB263" s="50">
        <f t="shared" si="296"/>
        <v>56.765861875350929</v>
      </c>
      <c r="AC263" s="48">
        <v>22568911</v>
      </c>
      <c r="AD263" s="49">
        <v>3110</v>
      </c>
      <c r="AE263" s="50">
        <f t="shared" si="297"/>
        <v>56.876371616678853</v>
      </c>
      <c r="AF263" s="48">
        <v>136250474</v>
      </c>
      <c r="AG263" s="49">
        <v>1891</v>
      </c>
      <c r="AH263" s="50">
        <f t="shared" si="298"/>
        <v>56.974992467610733</v>
      </c>
      <c r="AI263" s="48">
        <v>63891221</v>
      </c>
      <c r="AJ263" s="49">
        <v>1713</v>
      </c>
      <c r="AK263" s="50">
        <f t="shared" si="299"/>
        <v>57.195325542570949</v>
      </c>
      <c r="AL263" s="48">
        <v>39319381</v>
      </c>
      <c r="AM263" s="49">
        <v>4091</v>
      </c>
      <c r="AN263" s="50">
        <f t="shared" si="300"/>
        <v>57.112941504956027</v>
      </c>
      <c r="AO263" s="48">
        <v>67237489</v>
      </c>
      <c r="AP263" s="49">
        <v>2508</v>
      </c>
      <c r="AQ263" s="50">
        <f t="shared" si="301"/>
        <v>57.116829879298571</v>
      </c>
      <c r="AR263" s="48">
        <v>101251194</v>
      </c>
      <c r="AS263" s="49">
        <v>2270</v>
      </c>
      <c r="AT263" s="50">
        <f t="shared" si="302"/>
        <v>57.294295810196871</v>
      </c>
      <c r="AU263" s="48">
        <v>153923707</v>
      </c>
      <c r="AV263" s="49">
        <v>1957</v>
      </c>
      <c r="AW263" s="50">
        <f t="shared" si="303"/>
        <v>56.806966618287369</v>
      </c>
      <c r="AX263" s="48">
        <v>94471272</v>
      </c>
      <c r="AY263" s="49">
        <v>2370</v>
      </c>
      <c r="AZ263" s="50">
        <f t="shared" si="304"/>
        <v>56.957462148521984</v>
      </c>
      <c r="BA263" s="48">
        <v>65198260</v>
      </c>
      <c r="BB263" s="49">
        <v>1997</v>
      </c>
      <c r="BC263" s="50">
        <f t="shared" si="305"/>
        <v>57.106090935087217</v>
      </c>
      <c r="BD263" s="48">
        <v>87086018</v>
      </c>
      <c r="BE263" s="49">
        <v>2429</v>
      </c>
      <c r="BF263" s="50">
        <f t="shared" si="306"/>
        <v>57.0589617101245</v>
      </c>
      <c r="BG263" s="48">
        <v>127001379</v>
      </c>
      <c r="BH263" s="49">
        <v>2091</v>
      </c>
      <c r="BI263" s="50">
        <f t="shared" si="307"/>
        <v>56.697396963123644</v>
      </c>
      <c r="BJ263" s="48">
        <v>119990083</v>
      </c>
      <c r="BK263" s="49">
        <v>1741</v>
      </c>
      <c r="BL263" s="50">
        <f t="shared" si="308"/>
        <v>56.710097719869715</v>
      </c>
      <c r="BM263" s="48">
        <v>6066561</v>
      </c>
      <c r="BN263" s="49">
        <v>4390</v>
      </c>
      <c r="BO263" s="50">
        <f t="shared" si="309"/>
        <v>57.513428533997114</v>
      </c>
      <c r="BP263" s="48">
        <v>32145631</v>
      </c>
      <c r="BQ263" s="49">
        <v>4671</v>
      </c>
      <c r="BR263" s="50">
        <f t="shared" si="310"/>
        <v>57.270720941638054</v>
      </c>
      <c r="BS263" s="48">
        <v>38205189</v>
      </c>
      <c r="BT263" s="49">
        <v>2686</v>
      </c>
      <c r="BU263" s="50">
        <f t="shared" si="311"/>
        <v>57.528378667808951</v>
      </c>
      <c r="BV263" s="48">
        <v>50836057</v>
      </c>
      <c r="BW263" s="49">
        <v>2857</v>
      </c>
      <c r="BX263" s="50">
        <f t="shared" si="312"/>
        <v>57.300441235459289</v>
      </c>
      <c r="BY263" s="48">
        <v>23323388</v>
      </c>
      <c r="BZ263" s="49">
        <v>2571</v>
      </c>
      <c r="CA263" s="50">
        <f t="shared" si="313"/>
        <v>57.349988846754407</v>
      </c>
      <c r="CB263" s="48">
        <v>15002899</v>
      </c>
      <c r="CC263" s="49">
        <v>5881</v>
      </c>
      <c r="CD263" s="50">
        <f t="shared" si="314"/>
        <v>57.119269619269616</v>
      </c>
      <c r="CE263" s="48">
        <v>26139486</v>
      </c>
      <c r="CF263" s="49">
        <v>3795</v>
      </c>
      <c r="CG263" s="50">
        <f t="shared" si="315"/>
        <v>57.334944855718383</v>
      </c>
      <c r="CH263" s="48">
        <v>8445</v>
      </c>
      <c r="CI263" s="49">
        <v>2111</v>
      </c>
      <c r="CJ263" s="50">
        <f t="shared" si="316"/>
        <v>55.640484976278337</v>
      </c>
      <c r="CK263" s="48">
        <v>3537769</v>
      </c>
      <c r="CL263" s="49">
        <v>1856</v>
      </c>
      <c r="CM263" s="50">
        <f t="shared" si="317"/>
        <v>56.98495548050353</v>
      </c>
      <c r="CN263" s="48">
        <v>7939379</v>
      </c>
      <c r="CO263" s="49">
        <v>4084</v>
      </c>
      <c r="CP263" s="50">
        <f t="shared" si="318"/>
        <v>57.166853303471441</v>
      </c>
      <c r="CQ263" s="48">
        <v>38877383</v>
      </c>
      <c r="CR263" s="49">
        <v>4904</v>
      </c>
      <c r="CS263" s="50">
        <f t="shared" si="319"/>
        <v>57.142857142857139</v>
      </c>
      <c r="CT263" s="48">
        <v>37178267</v>
      </c>
      <c r="CU263" s="49">
        <v>2805</v>
      </c>
      <c r="CV263" s="50">
        <f t="shared" si="320"/>
        <v>57.467732022126619</v>
      </c>
      <c r="CW263" s="48">
        <v>5847667</v>
      </c>
      <c r="CX263" s="49">
        <v>2843</v>
      </c>
      <c r="CY263" s="50">
        <f t="shared" si="321"/>
        <v>56.375173507832642</v>
      </c>
      <c r="CZ263" s="48">
        <v>1790011</v>
      </c>
      <c r="DA263" s="49">
        <v>4972</v>
      </c>
      <c r="DB263" s="50">
        <f t="shared" si="322"/>
        <v>55.652563241549139</v>
      </c>
      <c r="DC263" s="48">
        <v>60788170</v>
      </c>
      <c r="DD263" s="49">
        <v>6610</v>
      </c>
      <c r="DE263" s="50">
        <f t="shared" si="323"/>
        <v>57.463270451186645</v>
      </c>
      <c r="DF263" s="104"/>
      <c r="DG263" s="104"/>
    </row>
    <row r="264" spans="1:111" x14ac:dyDescent="0.3">
      <c r="A264" s="51" t="s">
        <v>289</v>
      </c>
      <c r="B264" s="52">
        <v>738682863</v>
      </c>
      <c r="C264" s="53">
        <v>790</v>
      </c>
      <c r="D264" s="54">
        <f t="shared" si="288"/>
        <v>20.173646578140961</v>
      </c>
      <c r="E264" s="52">
        <v>620241987</v>
      </c>
      <c r="F264" s="53">
        <v>739</v>
      </c>
      <c r="G264" s="54">
        <f t="shared" si="289"/>
        <v>20.307776861775213</v>
      </c>
      <c r="H264" s="52">
        <v>47126446</v>
      </c>
      <c r="I264" s="53">
        <v>751</v>
      </c>
      <c r="J264" s="54">
        <f t="shared" si="290"/>
        <v>20.37438958220293</v>
      </c>
      <c r="K264" s="52">
        <v>14847570</v>
      </c>
      <c r="L264" s="53">
        <v>754</v>
      </c>
      <c r="M264" s="54">
        <f t="shared" si="291"/>
        <v>20.489130434782609</v>
      </c>
      <c r="N264" s="52">
        <v>57867803</v>
      </c>
      <c r="O264" s="53">
        <v>717</v>
      </c>
      <c r="P264" s="54">
        <f t="shared" si="292"/>
        <v>20.300113250283125</v>
      </c>
      <c r="Q264" s="52">
        <v>15658020</v>
      </c>
      <c r="R264" s="53">
        <v>743</v>
      </c>
      <c r="S264" s="54">
        <f t="shared" si="293"/>
        <v>20.295001365747066</v>
      </c>
      <c r="T264" s="52">
        <v>25621720</v>
      </c>
      <c r="U264" s="53">
        <v>714</v>
      </c>
      <c r="V264" s="54">
        <f t="shared" si="294"/>
        <v>20.446735395189002</v>
      </c>
      <c r="W264" s="52">
        <v>42893995</v>
      </c>
      <c r="X264" s="53">
        <v>710</v>
      </c>
      <c r="Y264" s="54">
        <f t="shared" si="295"/>
        <v>20.314735336194563</v>
      </c>
      <c r="Z264" s="52">
        <v>32493111</v>
      </c>
      <c r="AA264" s="53">
        <v>726</v>
      </c>
      <c r="AB264" s="54">
        <f t="shared" si="296"/>
        <v>20.381807973048851</v>
      </c>
      <c r="AC264" s="52">
        <v>7801572</v>
      </c>
      <c r="AD264" s="53">
        <v>1075</v>
      </c>
      <c r="AE264" s="54">
        <f t="shared" si="297"/>
        <v>19.659839063643012</v>
      </c>
      <c r="AF264" s="52">
        <v>49108092</v>
      </c>
      <c r="AG264" s="53">
        <v>682</v>
      </c>
      <c r="AH264" s="54">
        <f t="shared" si="298"/>
        <v>20.548357939138295</v>
      </c>
      <c r="AI264" s="52">
        <v>23234272</v>
      </c>
      <c r="AJ264" s="53">
        <v>623</v>
      </c>
      <c r="AK264" s="54">
        <f t="shared" si="299"/>
        <v>20.801335559265443</v>
      </c>
      <c r="AL264" s="52">
        <v>13395138</v>
      </c>
      <c r="AM264" s="53">
        <v>1394</v>
      </c>
      <c r="AN264" s="54">
        <f t="shared" si="300"/>
        <v>19.461119642607848</v>
      </c>
      <c r="AO264" s="52">
        <v>23211998</v>
      </c>
      <c r="AP264" s="53">
        <v>866</v>
      </c>
      <c r="AQ264" s="54">
        <f t="shared" si="301"/>
        <v>19.722158961512186</v>
      </c>
      <c r="AR264" s="52">
        <v>35513701</v>
      </c>
      <c r="AS264" s="53">
        <v>796</v>
      </c>
      <c r="AT264" s="54">
        <f t="shared" si="302"/>
        <v>20.090863200403835</v>
      </c>
      <c r="AU264" s="52">
        <v>55537855</v>
      </c>
      <c r="AV264" s="53">
        <v>706</v>
      </c>
      <c r="AW264" s="54">
        <f t="shared" si="303"/>
        <v>20.493468795355589</v>
      </c>
      <c r="AX264" s="52">
        <v>32873948</v>
      </c>
      <c r="AY264" s="53">
        <v>825</v>
      </c>
      <c r="AZ264" s="54">
        <f t="shared" si="304"/>
        <v>19.826964671953856</v>
      </c>
      <c r="BA264" s="52">
        <v>23234753</v>
      </c>
      <c r="BB264" s="53">
        <v>712</v>
      </c>
      <c r="BC264" s="54">
        <f t="shared" si="305"/>
        <v>20.360308836145265</v>
      </c>
      <c r="BD264" s="52">
        <v>30809210</v>
      </c>
      <c r="BE264" s="53">
        <v>859</v>
      </c>
      <c r="BF264" s="54">
        <f t="shared" si="306"/>
        <v>20.178529480855062</v>
      </c>
      <c r="BG264" s="52">
        <v>45662441</v>
      </c>
      <c r="BH264" s="53">
        <v>752</v>
      </c>
      <c r="BI264" s="54">
        <f t="shared" si="307"/>
        <v>20.390455531453362</v>
      </c>
      <c r="BJ264" s="52">
        <v>43350342</v>
      </c>
      <c r="BK264" s="53">
        <v>629</v>
      </c>
      <c r="BL264" s="54">
        <f t="shared" si="308"/>
        <v>20.488599348534205</v>
      </c>
      <c r="BM264" s="52">
        <v>2029856</v>
      </c>
      <c r="BN264" s="53">
        <v>1469</v>
      </c>
      <c r="BO264" s="54">
        <f t="shared" si="309"/>
        <v>19.24538189440587</v>
      </c>
      <c r="BP264" s="52">
        <v>10686295</v>
      </c>
      <c r="BQ264" s="53">
        <v>1553</v>
      </c>
      <c r="BR264" s="54">
        <f t="shared" si="310"/>
        <v>19.04119666503188</v>
      </c>
      <c r="BS264" s="52">
        <v>13427554</v>
      </c>
      <c r="BT264" s="53">
        <v>944</v>
      </c>
      <c r="BU264" s="54">
        <f t="shared" si="311"/>
        <v>20.218462197472693</v>
      </c>
      <c r="BV264" s="52">
        <v>17371713</v>
      </c>
      <c r="BW264" s="53">
        <v>976</v>
      </c>
      <c r="BX264" s="54">
        <f t="shared" si="312"/>
        <v>19.574809466506217</v>
      </c>
      <c r="BY264" s="52">
        <v>8156380</v>
      </c>
      <c r="BZ264" s="53">
        <v>899</v>
      </c>
      <c r="CA264" s="54">
        <f t="shared" si="313"/>
        <v>20.053535578853445</v>
      </c>
      <c r="CB264" s="52">
        <v>5011103</v>
      </c>
      <c r="CC264" s="53">
        <v>1964</v>
      </c>
      <c r="CD264" s="54">
        <f t="shared" si="314"/>
        <v>19.075369075369075</v>
      </c>
      <c r="CE264" s="52">
        <v>8745261</v>
      </c>
      <c r="CF264" s="53">
        <v>1270</v>
      </c>
      <c r="CG264" s="54">
        <f t="shared" si="315"/>
        <v>19.187188397038828</v>
      </c>
      <c r="CH264" s="52">
        <v>3068</v>
      </c>
      <c r="CI264" s="53">
        <v>767</v>
      </c>
      <c r="CJ264" s="54">
        <f t="shared" si="316"/>
        <v>20.216130732735898</v>
      </c>
      <c r="CK264" s="52">
        <v>1269785</v>
      </c>
      <c r="CL264" s="53">
        <v>666</v>
      </c>
      <c r="CM264" s="54">
        <f t="shared" si="317"/>
        <v>20.448265274792753</v>
      </c>
      <c r="CN264" s="52">
        <v>2670195</v>
      </c>
      <c r="CO264" s="53">
        <v>1374</v>
      </c>
      <c r="CP264" s="54">
        <f t="shared" si="318"/>
        <v>19.232922732362823</v>
      </c>
      <c r="CQ264" s="52">
        <v>13006610</v>
      </c>
      <c r="CR264" s="53">
        <v>1641</v>
      </c>
      <c r="CS264" s="54">
        <f t="shared" si="319"/>
        <v>19.121416919133068</v>
      </c>
      <c r="CT264" s="52">
        <v>12851718</v>
      </c>
      <c r="CU264" s="53">
        <v>970</v>
      </c>
      <c r="CV264" s="54">
        <f t="shared" si="320"/>
        <v>19.872976849006353</v>
      </c>
      <c r="CW264" s="52">
        <v>2076360</v>
      </c>
      <c r="CX264" s="53">
        <v>1009</v>
      </c>
      <c r="CY264" s="54">
        <f t="shared" si="321"/>
        <v>20.007931786634938</v>
      </c>
      <c r="CZ264" s="52">
        <v>633414</v>
      </c>
      <c r="DA264" s="53">
        <v>1759</v>
      </c>
      <c r="DB264" s="54">
        <f t="shared" si="322"/>
        <v>19.688829191851354</v>
      </c>
      <c r="DC264" s="52">
        <v>20501564</v>
      </c>
      <c r="DD264" s="53">
        <v>2229</v>
      </c>
      <c r="DE264" s="54">
        <f t="shared" si="323"/>
        <v>19.377553681648266</v>
      </c>
      <c r="DF264" s="105"/>
      <c r="DG264" s="105"/>
    </row>
    <row r="265" spans="1:111" x14ac:dyDescent="0.3">
      <c r="A265" s="55" t="s">
        <v>290</v>
      </c>
      <c r="B265" s="56">
        <v>68567829</v>
      </c>
      <c r="C265" s="57">
        <v>73</v>
      </c>
      <c r="D265" s="58">
        <f t="shared" si="288"/>
        <v>1.8641470888661902</v>
      </c>
      <c r="E265" s="56">
        <v>57985805</v>
      </c>
      <c r="F265" s="57">
        <v>69</v>
      </c>
      <c r="G265" s="58">
        <f t="shared" si="289"/>
        <v>1.8961253091508656</v>
      </c>
      <c r="H265" s="56">
        <v>4368587</v>
      </c>
      <c r="I265" s="57">
        <v>70</v>
      </c>
      <c r="J265" s="58">
        <f t="shared" si="290"/>
        <v>1.8990775908844275</v>
      </c>
      <c r="K265" s="56">
        <v>1362904</v>
      </c>
      <c r="L265" s="57">
        <v>69</v>
      </c>
      <c r="M265" s="58">
        <f t="shared" si="291"/>
        <v>1.875</v>
      </c>
      <c r="N265" s="56">
        <v>5460626</v>
      </c>
      <c r="O265" s="57">
        <v>68</v>
      </c>
      <c r="P265" s="58">
        <f t="shared" si="292"/>
        <v>1.9252548131370328</v>
      </c>
      <c r="Q265" s="56">
        <v>1448246</v>
      </c>
      <c r="R265" s="57">
        <v>69</v>
      </c>
      <c r="S265" s="58">
        <f t="shared" si="293"/>
        <v>1.8847309478284624</v>
      </c>
      <c r="T265" s="56">
        <v>2378900</v>
      </c>
      <c r="U265" s="57">
        <v>66</v>
      </c>
      <c r="V265" s="58">
        <f t="shared" si="294"/>
        <v>1.8900343642611683</v>
      </c>
      <c r="W265" s="56">
        <v>4120082</v>
      </c>
      <c r="X265" s="57">
        <v>68</v>
      </c>
      <c r="Y265" s="58">
        <f t="shared" si="295"/>
        <v>1.9456366237482117</v>
      </c>
      <c r="Z265" s="56">
        <v>3075982</v>
      </c>
      <c r="AA265" s="57">
        <v>69</v>
      </c>
      <c r="AB265" s="58">
        <f t="shared" si="296"/>
        <v>1.9371139809096014</v>
      </c>
      <c r="AC265" s="56">
        <v>682467</v>
      </c>
      <c r="AD265" s="57">
        <v>94</v>
      </c>
      <c r="AE265" s="58">
        <f t="shared" si="297"/>
        <v>1.7190929041697147</v>
      </c>
      <c r="AF265" s="56">
        <v>4612994</v>
      </c>
      <c r="AG265" s="57">
        <v>64</v>
      </c>
      <c r="AH265" s="58">
        <f t="shared" si="298"/>
        <v>1.9282916541126844</v>
      </c>
      <c r="AI265" s="56">
        <v>2170646</v>
      </c>
      <c r="AJ265" s="57">
        <v>58</v>
      </c>
      <c r="AK265" s="58">
        <f t="shared" si="299"/>
        <v>1.9365609348914858</v>
      </c>
      <c r="AL265" s="56">
        <v>1219868</v>
      </c>
      <c r="AM265" s="57">
        <v>127</v>
      </c>
      <c r="AN265" s="58">
        <f t="shared" si="300"/>
        <v>1.7730001396063102</v>
      </c>
      <c r="AO265" s="56">
        <v>2100801</v>
      </c>
      <c r="AP265" s="57">
        <v>78</v>
      </c>
      <c r="AQ265" s="58">
        <f t="shared" si="301"/>
        <v>1.7763607378729218</v>
      </c>
      <c r="AR265" s="56">
        <v>3223871</v>
      </c>
      <c r="AS265" s="57">
        <v>72</v>
      </c>
      <c r="AT265" s="58">
        <f t="shared" si="302"/>
        <v>1.8172640080767288</v>
      </c>
      <c r="AU265" s="56">
        <v>5248440</v>
      </c>
      <c r="AV265" s="57">
        <v>67</v>
      </c>
      <c r="AW265" s="58">
        <f t="shared" si="303"/>
        <v>1.9448476052249637</v>
      </c>
      <c r="AX265" s="56">
        <v>3040392</v>
      </c>
      <c r="AY265" s="57">
        <v>76</v>
      </c>
      <c r="AZ265" s="58">
        <f t="shared" si="304"/>
        <v>1.8264840182648401</v>
      </c>
      <c r="BA265" s="56">
        <v>2165769</v>
      </c>
      <c r="BB265" s="57">
        <v>66</v>
      </c>
      <c r="BC265" s="58">
        <f t="shared" si="305"/>
        <v>1.8873319988561625</v>
      </c>
      <c r="BD265" s="56">
        <v>2857325</v>
      </c>
      <c r="BE265" s="57">
        <v>80</v>
      </c>
      <c r="BF265" s="58">
        <f t="shared" si="306"/>
        <v>1.8792576932111817</v>
      </c>
      <c r="BG265" s="56">
        <v>4326603</v>
      </c>
      <c r="BH265" s="57">
        <v>71</v>
      </c>
      <c r="BI265" s="58">
        <f t="shared" si="307"/>
        <v>1.9251626898047725</v>
      </c>
      <c r="BJ265" s="56">
        <v>4121302</v>
      </c>
      <c r="BK265" s="57">
        <v>60</v>
      </c>
      <c r="BL265" s="58">
        <f t="shared" si="308"/>
        <v>1.9543973941368076</v>
      </c>
      <c r="BM265" s="56">
        <v>177770</v>
      </c>
      <c r="BN265" s="57">
        <v>129</v>
      </c>
      <c r="BO265" s="58">
        <f t="shared" si="309"/>
        <v>1.6900301323201885</v>
      </c>
      <c r="BP265" s="56">
        <v>946300</v>
      </c>
      <c r="BQ265" s="57">
        <v>138</v>
      </c>
      <c r="BR265" s="58">
        <f t="shared" si="310"/>
        <v>1.6920058852378617</v>
      </c>
      <c r="BS265" s="56">
        <v>1215485</v>
      </c>
      <c r="BT265" s="57">
        <v>85</v>
      </c>
      <c r="BU265" s="58">
        <f t="shared" si="311"/>
        <v>1.8205183122724351</v>
      </c>
      <c r="BV265" s="56">
        <v>1562894</v>
      </c>
      <c r="BW265" s="57">
        <v>88</v>
      </c>
      <c r="BX265" s="58">
        <f t="shared" si="312"/>
        <v>1.7649418371440031</v>
      </c>
      <c r="BY265" s="56">
        <v>741855</v>
      </c>
      <c r="BZ265" s="57">
        <v>82</v>
      </c>
      <c r="CA265" s="58">
        <f t="shared" si="313"/>
        <v>1.8291322774927503</v>
      </c>
      <c r="CB265" s="56">
        <v>449207</v>
      </c>
      <c r="CC265" s="57">
        <v>176</v>
      </c>
      <c r="CD265" s="58">
        <f t="shared" si="314"/>
        <v>1.7094017094017095</v>
      </c>
      <c r="CE265" s="56">
        <v>769922</v>
      </c>
      <c r="CF265" s="57">
        <v>112</v>
      </c>
      <c r="CG265" s="58">
        <f t="shared" si="315"/>
        <v>1.6920985043057861</v>
      </c>
      <c r="CH265" s="56">
        <v>332</v>
      </c>
      <c r="CI265" s="57">
        <v>83</v>
      </c>
      <c r="CJ265" s="58">
        <f t="shared" si="316"/>
        <v>2.1876647337901951</v>
      </c>
      <c r="CK265" s="56">
        <v>119210</v>
      </c>
      <c r="CL265" s="57">
        <v>63</v>
      </c>
      <c r="CM265" s="58">
        <f t="shared" si="317"/>
        <v>1.934295363831747</v>
      </c>
      <c r="CN265" s="56">
        <v>239344</v>
      </c>
      <c r="CO265" s="57">
        <v>123</v>
      </c>
      <c r="CP265" s="58">
        <f t="shared" si="318"/>
        <v>1.7217245240761478</v>
      </c>
      <c r="CQ265" s="56">
        <v>1161730</v>
      </c>
      <c r="CR265" s="57">
        <v>147</v>
      </c>
      <c r="CS265" s="58">
        <f t="shared" si="319"/>
        <v>1.7128874388254487</v>
      </c>
      <c r="CT265" s="56">
        <v>1152771</v>
      </c>
      <c r="CU265" s="57">
        <v>87</v>
      </c>
      <c r="CV265" s="58">
        <f t="shared" si="320"/>
        <v>1.782421634910879</v>
      </c>
      <c r="CW265" s="56">
        <v>180730</v>
      </c>
      <c r="CX265" s="57">
        <v>88</v>
      </c>
      <c r="CY265" s="58">
        <f t="shared" si="321"/>
        <v>1.7449930596866943</v>
      </c>
      <c r="CZ265" s="56">
        <v>50827</v>
      </c>
      <c r="DA265" s="57">
        <v>141</v>
      </c>
      <c r="DB265" s="58">
        <f t="shared" si="322"/>
        <v>1.5782404298186701</v>
      </c>
      <c r="DC265" s="56">
        <v>1813647</v>
      </c>
      <c r="DD265" s="57">
        <v>197</v>
      </c>
      <c r="DE265" s="58">
        <f t="shared" si="323"/>
        <v>1.7125967139007214</v>
      </c>
      <c r="DF265" s="105"/>
      <c r="DG265" s="105"/>
    </row>
    <row r="266" spans="1:111" x14ac:dyDescent="0.3">
      <c r="A266" s="55" t="s">
        <v>291</v>
      </c>
      <c r="B266" s="56">
        <v>150221114</v>
      </c>
      <c r="C266" s="57">
        <v>161</v>
      </c>
      <c r="D266" s="58">
        <f t="shared" si="288"/>
        <v>4.1113381001021452</v>
      </c>
      <c r="E266" s="56">
        <v>122873728</v>
      </c>
      <c r="F266" s="57">
        <v>146</v>
      </c>
      <c r="G266" s="58">
        <f t="shared" si="289"/>
        <v>4.0120912338554549</v>
      </c>
      <c r="H266" s="56">
        <v>9385762</v>
      </c>
      <c r="I266" s="57">
        <v>149</v>
      </c>
      <c r="J266" s="58">
        <f t="shared" si="290"/>
        <v>4.0423223005968536</v>
      </c>
      <c r="K266" s="56">
        <v>2949142</v>
      </c>
      <c r="L266" s="57">
        <v>150</v>
      </c>
      <c r="M266" s="58">
        <f t="shared" si="291"/>
        <v>4.0760869565217392</v>
      </c>
      <c r="N266" s="56">
        <v>11336874</v>
      </c>
      <c r="O266" s="57">
        <v>140</v>
      </c>
      <c r="P266" s="58">
        <f t="shared" si="292"/>
        <v>3.9637599093997737</v>
      </c>
      <c r="Q266" s="56">
        <v>3161606</v>
      </c>
      <c r="R266" s="57">
        <v>150</v>
      </c>
      <c r="S266" s="58">
        <f t="shared" si="293"/>
        <v>4.0972411909314399</v>
      </c>
      <c r="T266" s="56">
        <v>5044066</v>
      </c>
      <c r="U266" s="57">
        <v>140</v>
      </c>
      <c r="V266" s="58">
        <f t="shared" si="294"/>
        <v>4.0091638029782359</v>
      </c>
      <c r="W266" s="56">
        <v>8129382</v>
      </c>
      <c r="X266" s="57">
        <v>135</v>
      </c>
      <c r="Y266" s="58">
        <f t="shared" si="295"/>
        <v>3.8626609442060089</v>
      </c>
      <c r="Z266" s="56">
        <v>6280310</v>
      </c>
      <c r="AA266" s="57">
        <v>140</v>
      </c>
      <c r="AB266" s="58">
        <f t="shared" si="296"/>
        <v>3.9303761931499155</v>
      </c>
      <c r="AC266" s="56">
        <v>1780760</v>
      </c>
      <c r="AD266" s="57">
        <v>245</v>
      </c>
      <c r="AE266" s="58">
        <f t="shared" si="297"/>
        <v>4.4806144842721292</v>
      </c>
      <c r="AF266" s="56">
        <v>9404955</v>
      </c>
      <c r="AG266" s="57">
        <v>131</v>
      </c>
      <c r="AH266" s="58">
        <f t="shared" si="298"/>
        <v>3.9469719795119014</v>
      </c>
      <c r="AI266" s="56">
        <v>4366982</v>
      </c>
      <c r="AJ266" s="57">
        <v>117</v>
      </c>
      <c r="AK266" s="58">
        <f t="shared" si="299"/>
        <v>3.9065108514190316</v>
      </c>
      <c r="AL266" s="56">
        <v>3069396</v>
      </c>
      <c r="AM266" s="57">
        <v>319</v>
      </c>
      <c r="AN266" s="58">
        <f t="shared" si="300"/>
        <v>4.4534412955465585</v>
      </c>
      <c r="AO266" s="56">
        <v>5096032</v>
      </c>
      <c r="AP266" s="57">
        <v>190</v>
      </c>
      <c r="AQ266" s="58">
        <f t="shared" si="301"/>
        <v>4.3270325666135276</v>
      </c>
      <c r="AR266" s="56">
        <v>7467851</v>
      </c>
      <c r="AS266" s="57">
        <v>167</v>
      </c>
      <c r="AT266" s="58">
        <f t="shared" si="302"/>
        <v>4.2150429076224132</v>
      </c>
      <c r="AU266" s="56">
        <v>10589035</v>
      </c>
      <c r="AV266" s="57">
        <v>135</v>
      </c>
      <c r="AW266" s="58">
        <f t="shared" si="303"/>
        <v>3.9187227866473147</v>
      </c>
      <c r="AX266" s="56">
        <v>6974935</v>
      </c>
      <c r="AY266" s="57">
        <v>175</v>
      </c>
      <c r="AZ266" s="58">
        <f t="shared" si="304"/>
        <v>4.2057197788993026</v>
      </c>
      <c r="BA266" s="56">
        <v>4588298</v>
      </c>
      <c r="BB266" s="57">
        <v>141</v>
      </c>
      <c r="BC266" s="58">
        <f t="shared" si="305"/>
        <v>4.0320274521018016</v>
      </c>
      <c r="BD266" s="56">
        <v>6291523</v>
      </c>
      <c r="BE266" s="57">
        <v>175</v>
      </c>
      <c r="BF266" s="58">
        <f t="shared" si="306"/>
        <v>4.1108762038994602</v>
      </c>
      <c r="BG266" s="56">
        <v>8783706</v>
      </c>
      <c r="BH266" s="57">
        <v>145</v>
      </c>
      <c r="BI266" s="58">
        <f t="shared" si="307"/>
        <v>3.9316702819956619</v>
      </c>
      <c r="BJ266" s="56">
        <v>8173113</v>
      </c>
      <c r="BK266" s="57">
        <v>119</v>
      </c>
      <c r="BL266" s="58">
        <f t="shared" si="308"/>
        <v>3.8762214983713359</v>
      </c>
      <c r="BM266" s="56">
        <v>491849</v>
      </c>
      <c r="BN266" s="57">
        <v>356</v>
      </c>
      <c r="BO266" s="58">
        <f t="shared" si="309"/>
        <v>4.6639591248526138</v>
      </c>
      <c r="BP266" s="56">
        <v>2631540</v>
      </c>
      <c r="BQ266" s="57">
        <v>382</v>
      </c>
      <c r="BR266" s="58">
        <f t="shared" si="310"/>
        <v>4.683668464933791</v>
      </c>
      <c r="BS266" s="56">
        <v>2800069</v>
      </c>
      <c r="BT266" s="57">
        <v>197</v>
      </c>
      <c r="BU266" s="58">
        <f t="shared" si="311"/>
        <v>4.2193189119725849</v>
      </c>
      <c r="BV266" s="56">
        <v>3911089</v>
      </c>
      <c r="BW266" s="57">
        <v>220</v>
      </c>
      <c r="BX266" s="58">
        <f t="shared" si="312"/>
        <v>4.4123545928600079</v>
      </c>
      <c r="BY266" s="56">
        <v>1727958</v>
      </c>
      <c r="BZ266" s="57">
        <v>191</v>
      </c>
      <c r="CA266" s="58">
        <f t="shared" si="313"/>
        <v>4.260539817086773</v>
      </c>
      <c r="CB266" s="56">
        <v>1222663</v>
      </c>
      <c r="CC266" s="57">
        <v>479</v>
      </c>
      <c r="CD266" s="58">
        <f t="shared" si="314"/>
        <v>4.6522921522921523</v>
      </c>
      <c r="CE266" s="56">
        <v>2121383</v>
      </c>
      <c r="CF266" s="57">
        <v>308</v>
      </c>
      <c r="CG266" s="58">
        <f t="shared" si="315"/>
        <v>4.6532708868409127</v>
      </c>
      <c r="CH266" s="56">
        <v>524</v>
      </c>
      <c r="CI266" s="57">
        <v>131</v>
      </c>
      <c r="CJ266" s="58">
        <f t="shared" si="316"/>
        <v>3.4528202424881393</v>
      </c>
      <c r="CK266" s="56">
        <v>247390</v>
      </c>
      <c r="CL266" s="57">
        <v>130</v>
      </c>
      <c r="CM266" s="58">
        <f t="shared" si="317"/>
        <v>3.9914031317163037</v>
      </c>
      <c r="CN266" s="56">
        <v>635666</v>
      </c>
      <c r="CO266" s="57">
        <v>327</v>
      </c>
      <c r="CP266" s="58">
        <f t="shared" si="318"/>
        <v>4.5772676371780516</v>
      </c>
      <c r="CQ266" s="56">
        <v>3169173</v>
      </c>
      <c r="CR266" s="57">
        <v>400</v>
      </c>
      <c r="CS266" s="58">
        <f t="shared" si="319"/>
        <v>4.6609182008855745</v>
      </c>
      <c r="CT266" s="56">
        <v>2819266</v>
      </c>
      <c r="CU266" s="57">
        <v>213</v>
      </c>
      <c r="CV266" s="58">
        <f t="shared" si="320"/>
        <v>4.3638598647818068</v>
      </c>
      <c r="CW266" s="56">
        <v>455093</v>
      </c>
      <c r="CX266" s="57">
        <v>221</v>
      </c>
      <c r="CY266" s="58">
        <f t="shared" si="321"/>
        <v>4.3823121158040852</v>
      </c>
      <c r="CZ266" s="56">
        <v>152228</v>
      </c>
      <c r="DA266" s="57">
        <v>423</v>
      </c>
      <c r="DB266" s="58">
        <f t="shared" si="322"/>
        <v>4.7347212894560107</v>
      </c>
      <c r="DC266" s="56">
        <v>4961495</v>
      </c>
      <c r="DD266" s="57">
        <v>539</v>
      </c>
      <c r="DE266" s="58">
        <f t="shared" si="323"/>
        <v>4.68573415630705</v>
      </c>
      <c r="DF266" s="105"/>
      <c r="DG266" s="105"/>
    </row>
    <row r="267" spans="1:111" x14ac:dyDescent="0.3">
      <c r="A267" s="55" t="s">
        <v>292</v>
      </c>
      <c r="B267" s="56">
        <v>50744443</v>
      </c>
      <c r="C267" s="57">
        <v>54</v>
      </c>
      <c r="D267" s="58">
        <f t="shared" si="288"/>
        <v>1.3789581205311543</v>
      </c>
      <c r="E267" s="56">
        <v>42484382</v>
      </c>
      <c r="F267" s="57">
        <v>51</v>
      </c>
      <c r="G267" s="58">
        <f t="shared" si="289"/>
        <v>1.4014839241549877</v>
      </c>
      <c r="H267" s="56">
        <v>3210931</v>
      </c>
      <c r="I267" s="57">
        <v>51</v>
      </c>
      <c r="J267" s="58">
        <f t="shared" si="290"/>
        <v>1.3836136733586544</v>
      </c>
      <c r="K267" s="56">
        <v>994643</v>
      </c>
      <c r="L267" s="57">
        <v>51</v>
      </c>
      <c r="M267" s="58">
        <f t="shared" si="291"/>
        <v>1.3858695652173914</v>
      </c>
      <c r="N267" s="56">
        <v>3969546</v>
      </c>
      <c r="O267" s="57">
        <v>49</v>
      </c>
      <c r="P267" s="58">
        <f t="shared" si="292"/>
        <v>1.3873159682899208</v>
      </c>
      <c r="Q267" s="56">
        <v>1073014</v>
      </c>
      <c r="R267" s="57">
        <v>51</v>
      </c>
      <c r="S267" s="58">
        <f t="shared" si="293"/>
        <v>1.3930620049166893</v>
      </c>
      <c r="T267" s="56">
        <v>1733356</v>
      </c>
      <c r="U267" s="57">
        <v>48</v>
      </c>
      <c r="V267" s="58">
        <f t="shared" si="294"/>
        <v>1.3745704467353952</v>
      </c>
      <c r="W267" s="56">
        <v>2970849</v>
      </c>
      <c r="X267" s="57">
        <v>49</v>
      </c>
      <c r="Y267" s="58">
        <f t="shared" si="295"/>
        <v>1.402002861230329</v>
      </c>
      <c r="Z267" s="56">
        <v>2240378</v>
      </c>
      <c r="AA267" s="57">
        <v>50</v>
      </c>
      <c r="AB267" s="58">
        <f t="shared" si="296"/>
        <v>1.403705783267827</v>
      </c>
      <c r="AC267" s="56">
        <v>543843</v>
      </c>
      <c r="AD267" s="57">
        <v>75</v>
      </c>
      <c r="AE267" s="58">
        <f t="shared" si="297"/>
        <v>1.3716166788588149</v>
      </c>
      <c r="AF267" s="56">
        <v>3344066</v>
      </c>
      <c r="AG267" s="57">
        <v>46</v>
      </c>
      <c r="AH267" s="58">
        <f t="shared" si="298"/>
        <v>1.3859596263934921</v>
      </c>
      <c r="AI267" s="56">
        <v>1557095</v>
      </c>
      <c r="AJ267" s="57">
        <v>42</v>
      </c>
      <c r="AK267" s="58">
        <f t="shared" si="299"/>
        <v>1.4023372287145242</v>
      </c>
      <c r="AL267" s="56">
        <v>941935</v>
      </c>
      <c r="AM267" s="57">
        <v>98</v>
      </c>
      <c r="AN267" s="58">
        <f t="shared" si="300"/>
        <v>1.3681418400111687</v>
      </c>
      <c r="AO267" s="56">
        <v>1603643</v>
      </c>
      <c r="AP267" s="57">
        <v>60</v>
      </c>
      <c r="AQ267" s="58">
        <f t="shared" si="301"/>
        <v>1.3664313368253245</v>
      </c>
      <c r="AR267" s="56">
        <v>2421997</v>
      </c>
      <c r="AS267" s="57">
        <v>54</v>
      </c>
      <c r="AT267" s="58">
        <f t="shared" si="302"/>
        <v>1.3629480060575467</v>
      </c>
      <c r="AU267" s="56">
        <v>3799825</v>
      </c>
      <c r="AV267" s="57">
        <v>48</v>
      </c>
      <c r="AW267" s="58">
        <f t="shared" si="303"/>
        <v>1.3933236574746009</v>
      </c>
      <c r="AX267" s="56">
        <v>2275817</v>
      </c>
      <c r="AY267" s="57">
        <v>57</v>
      </c>
      <c r="AZ267" s="58">
        <f t="shared" si="304"/>
        <v>1.3698630136986301</v>
      </c>
      <c r="BA267" s="56">
        <v>1567094</v>
      </c>
      <c r="BB267" s="57">
        <v>48</v>
      </c>
      <c r="BC267" s="58">
        <f t="shared" si="305"/>
        <v>1.3726050900772091</v>
      </c>
      <c r="BD267" s="56">
        <v>2116668</v>
      </c>
      <c r="BE267" s="57">
        <v>59</v>
      </c>
      <c r="BF267" s="58">
        <f t="shared" si="306"/>
        <v>1.3859525487432462</v>
      </c>
      <c r="BG267" s="56">
        <v>3155354</v>
      </c>
      <c r="BH267" s="57">
        <v>52</v>
      </c>
      <c r="BI267" s="58">
        <f t="shared" si="307"/>
        <v>1.4099783080260302</v>
      </c>
      <c r="BJ267" s="56">
        <v>2964328</v>
      </c>
      <c r="BK267" s="57">
        <v>43</v>
      </c>
      <c r="BL267" s="58">
        <f t="shared" si="308"/>
        <v>1.4006514657980456</v>
      </c>
      <c r="BM267" s="56">
        <v>142436</v>
      </c>
      <c r="BN267" s="57">
        <v>103</v>
      </c>
      <c r="BO267" s="58">
        <f t="shared" si="309"/>
        <v>1.3494039041006158</v>
      </c>
      <c r="BP267" s="56">
        <v>760282</v>
      </c>
      <c r="BQ267" s="57">
        <v>110</v>
      </c>
      <c r="BR267" s="58">
        <f t="shared" si="310"/>
        <v>1.3487003433055418</v>
      </c>
      <c r="BS267" s="56">
        <v>902268</v>
      </c>
      <c r="BT267" s="57">
        <v>63</v>
      </c>
      <c r="BU267" s="58">
        <f t="shared" si="311"/>
        <v>1.3493253373313343</v>
      </c>
      <c r="BV267" s="56">
        <v>1199639</v>
      </c>
      <c r="BW267" s="57">
        <v>67</v>
      </c>
      <c r="BX267" s="58">
        <f t="shared" si="312"/>
        <v>1.3437625350982751</v>
      </c>
      <c r="BY267" s="56">
        <v>558496</v>
      </c>
      <c r="BZ267" s="57">
        <v>62</v>
      </c>
      <c r="CA267" s="58">
        <f t="shared" si="313"/>
        <v>1.3830024537140309</v>
      </c>
      <c r="CB267" s="56">
        <v>358247</v>
      </c>
      <c r="CC267" s="57">
        <v>140</v>
      </c>
      <c r="CD267" s="58">
        <f t="shared" si="314"/>
        <v>1.3597513597513597</v>
      </c>
      <c r="CE267" s="56">
        <v>617537</v>
      </c>
      <c r="CF267" s="57">
        <v>90</v>
      </c>
      <c r="CG267" s="58">
        <f t="shared" si="315"/>
        <v>1.3597220123885783</v>
      </c>
      <c r="CH267" s="56">
        <v>212</v>
      </c>
      <c r="CI267" s="57">
        <v>53</v>
      </c>
      <c r="CJ267" s="58">
        <f t="shared" si="316"/>
        <v>1.39694254085398</v>
      </c>
      <c r="CK267" s="56">
        <v>87264</v>
      </c>
      <c r="CL267" s="57">
        <v>46</v>
      </c>
      <c r="CM267" s="58">
        <f t="shared" si="317"/>
        <v>1.4123426466073075</v>
      </c>
      <c r="CN267" s="56">
        <v>189364</v>
      </c>
      <c r="CO267" s="57">
        <v>97</v>
      </c>
      <c r="CP267" s="58">
        <f t="shared" si="318"/>
        <v>1.3577827547592385</v>
      </c>
      <c r="CQ267" s="56">
        <v>929184</v>
      </c>
      <c r="CR267" s="57">
        <v>117</v>
      </c>
      <c r="CS267" s="58">
        <f t="shared" si="319"/>
        <v>1.3633185737590305</v>
      </c>
      <c r="CT267" s="56">
        <v>876656</v>
      </c>
      <c r="CU267" s="57">
        <v>66</v>
      </c>
      <c r="CV267" s="58">
        <f t="shared" si="320"/>
        <v>1.3521819299323909</v>
      </c>
      <c r="CW267" s="56">
        <v>143502</v>
      </c>
      <c r="CX267" s="57">
        <v>70</v>
      </c>
      <c r="CY267" s="58">
        <f t="shared" si="321"/>
        <v>1.388062661114416</v>
      </c>
      <c r="CZ267" s="56">
        <v>43850</v>
      </c>
      <c r="DA267" s="57">
        <v>122</v>
      </c>
      <c r="DB267" s="58">
        <f t="shared" si="322"/>
        <v>1.3655697336019699</v>
      </c>
      <c r="DC267" s="56">
        <v>1451124</v>
      </c>
      <c r="DD267" s="57">
        <v>158</v>
      </c>
      <c r="DE267" s="58">
        <f t="shared" si="323"/>
        <v>1.3735547248543858</v>
      </c>
      <c r="DF267" s="105"/>
      <c r="DG267" s="105"/>
    </row>
    <row r="268" spans="1:111" x14ac:dyDescent="0.3">
      <c r="A268" s="55" t="s">
        <v>293</v>
      </c>
      <c r="B268" s="56">
        <v>469149477</v>
      </c>
      <c r="C268" s="57">
        <v>502</v>
      </c>
      <c r="D268" s="58">
        <f t="shared" si="288"/>
        <v>12.819203268641472</v>
      </c>
      <c r="E268" s="56">
        <v>396898072</v>
      </c>
      <c r="F268" s="57">
        <v>473</v>
      </c>
      <c r="G268" s="58">
        <f t="shared" si="289"/>
        <v>12.998076394613905</v>
      </c>
      <c r="H268" s="56">
        <v>30161166</v>
      </c>
      <c r="I268" s="57">
        <v>480</v>
      </c>
      <c r="J268" s="58">
        <f t="shared" si="290"/>
        <v>13.022246337493218</v>
      </c>
      <c r="K268" s="56">
        <v>9540881</v>
      </c>
      <c r="L268" s="57">
        <v>485</v>
      </c>
      <c r="M268" s="58">
        <f t="shared" si="291"/>
        <v>13.179347826086957</v>
      </c>
      <c r="N268" s="56">
        <v>37100757</v>
      </c>
      <c r="O268" s="57">
        <v>460</v>
      </c>
      <c r="P268" s="58">
        <f t="shared" si="292"/>
        <v>13.023782559456398</v>
      </c>
      <c r="Q268" s="56">
        <v>9975154</v>
      </c>
      <c r="R268" s="57">
        <v>473</v>
      </c>
      <c r="S268" s="58">
        <f t="shared" si="293"/>
        <v>12.919967222070472</v>
      </c>
      <c r="T268" s="56">
        <v>16465398</v>
      </c>
      <c r="U268" s="57">
        <v>459</v>
      </c>
      <c r="V268" s="58">
        <f t="shared" si="294"/>
        <v>13.144329896907218</v>
      </c>
      <c r="W268" s="56">
        <v>27673682</v>
      </c>
      <c r="X268" s="57">
        <v>458</v>
      </c>
      <c r="Y268" s="58">
        <f t="shared" si="295"/>
        <v>13.104434907010015</v>
      </c>
      <c r="Z268" s="56">
        <v>20896441</v>
      </c>
      <c r="AA268" s="57">
        <v>467</v>
      </c>
      <c r="AB268" s="58">
        <f t="shared" si="296"/>
        <v>13.110612015721504</v>
      </c>
      <c r="AC268" s="56">
        <v>4794502</v>
      </c>
      <c r="AD268" s="57">
        <v>661</v>
      </c>
      <c r="AE268" s="58">
        <f t="shared" si="297"/>
        <v>12.088514996342356</v>
      </c>
      <c r="AF268" s="56">
        <v>31746077</v>
      </c>
      <c r="AG268" s="57">
        <v>441</v>
      </c>
      <c r="AH268" s="58">
        <f t="shared" si="298"/>
        <v>13.287134679120216</v>
      </c>
      <c r="AI268" s="56">
        <v>15139549</v>
      </c>
      <c r="AJ268" s="57">
        <v>406</v>
      </c>
      <c r="AK268" s="58">
        <f t="shared" si="299"/>
        <v>13.555926544240402</v>
      </c>
      <c r="AL268" s="56">
        <v>8163939</v>
      </c>
      <c r="AM268" s="57">
        <v>849</v>
      </c>
      <c r="AN268" s="58">
        <f t="shared" si="300"/>
        <v>11.852575736423287</v>
      </c>
      <c r="AO268" s="56">
        <v>14411522</v>
      </c>
      <c r="AP268" s="57">
        <v>538</v>
      </c>
      <c r="AQ268" s="58">
        <f t="shared" si="301"/>
        <v>12.25233432020041</v>
      </c>
      <c r="AR268" s="56">
        <v>22399982</v>
      </c>
      <c r="AS268" s="57">
        <v>502</v>
      </c>
      <c r="AT268" s="58">
        <f t="shared" si="302"/>
        <v>12.670368500757192</v>
      </c>
      <c r="AU268" s="56">
        <v>35900555</v>
      </c>
      <c r="AV268" s="57">
        <v>457</v>
      </c>
      <c r="AW268" s="58">
        <f t="shared" si="303"/>
        <v>13.265602322206096</v>
      </c>
      <c r="AX268" s="56">
        <v>20582804</v>
      </c>
      <c r="AY268" s="57">
        <v>516</v>
      </c>
      <c r="AZ268" s="58">
        <f t="shared" si="304"/>
        <v>12.400865176640231</v>
      </c>
      <c r="BA268" s="56">
        <v>14913592</v>
      </c>
      <c r="BB268" s="57">
        <v>457</v>
      </c>
      <c r="BC268" s="58">
        <f t="shared" si="305"/>
        <v>13.068344295110093</v>
      </c>
      <c r="BD268" s="56">
        <v>19543694</v>
      </c>
      <c r="BE268" s="57">
        <v>545</v>
      </c>
      <c r="BF268" s="58">
        <f t="shared" si="306"/>
        <v>12.802443035001174</v>
      </c>
      <c r="BG268" s="56">
        <v>29396778</v>
      </c>
      <c r="BH268" s="57">
        <v>484</v>
      </c>
      <c r="BI268" s="58">
        <f t="shared" si="307"/>
        <v>13.123644251626898</v>
      </c>
      <c r="BJ268" s="56">
        <v>28091599</v>
      </c>
      <c r="BK268" s="57">
        <v>408</v>
      </c>
      <c r="BL268" s="58">
        <f t="shared" si="308"/>
        <v>13.289902280130292</v>
      </c>
      <c r="BM268" s="56">
        <v>1217801</v>
      </c>
      <c r="BN268" s="57">
        <v>881</v>
      </c>
      <c r="BO268" s="58">
        <f t="shared" si="309"/>
        <v>11.541988733132451</v>
      </c>
      <c r="BP268" s="56">
        <v>6348173</v>
      </c>
      <c r="BQ268" s="57">
        <v>922</v>
      </c>
      <c r="BR268" s="58">
        <f t="shared" si="310"/>
        <v>11.304561059342815</v>
      </c>
      <c r="BS268" s="56">
        <v>8509732</v>
      </c>
      <c r="BT268" s="57">
        <v>598</v>
      </c>
      <c r="BU268" s="58">
        <f t="shared" si="311"/>
        <v>12.807881773399016</v>
      </c>
      <c r="BV268" s="56">
        <v>10698091</v>
      </c>
      <c r="BW268" s="57">
        <v>601</v>
      </c>
      <c r="BX268" s="58">
        <f t="shared" si="312"/>
        <v>12.053750501403931</v>
      </c>
      <c r="BY268" s="56">
        <v>5128071</v>
      </c>
      <c r="BZ268" s="57">
        <v>565</v>
      </c>
      <c r="CA268" s="58">
        <f t="shared" si="313"/>
        <v>12.603167521748828</v>
      </c>
      <c r="CB268" s="56">
        <v>2980986</v>
      </c>
      <c r="CC268" s="57">
        <v>1169</v>
      </c>
      <c r="CD268" s="58">
        <f t="shared" si="314"/>
        <v>11.353923853923854</v>
      </c>
      <c r="CE268" s="56">
        <v>5236419</v>
      </c>
      <c r="CF268" s="57">
        <v>760</v>
      </c>
      <c r="CG268" s="58">
        <f t="shared" si="315"/>
        <v>11.48209699350355</v>
      </c>
      <c r="CH268" s="56">
        <v>2000</v>
      </c>
      <c r="CI268" s="57">
        <v>500</v>
      </c>
      <c r="CJ268" s="58">
        <f t="shared" si="316"/>
        <v>13.178703215603585</v>
      </c>
      <c r="CK268" s="56">
        <v>815921</v>
      </c>
      <c r="CL268" s="57">
        <v>428</v>
      </c>
      <c r="CM268" s="58">
        <f t="shared" si="317"/>
        <v>13.140927233650599</v>
      </c>
      <c r="CN268" s="56">
        <v>1605821</v>
      </c>
      <c r="CO268" s="57">
        <v>826</v>
      </c>
      <c r="CP268" s="58">
        <f t="shared" si="318"/>
        <v>11.562150055991042</v>
      </c>
      <c r="CQ268" s="56">
        <v>7746523</v>
      </c>
      <c r="CR268" s="57">
        <v>977</v>
      </c>
      <c r="CS268" s="58">
        <f t="shared" si="319"/>
        <v>11.384292705663016</v>
      </c>
      <c r="CT268" s="56">
        <v>8003025</v>
      </c>
      <c r="CU268" s="57">
        <v>604</v>
      </c>
      <c r="CV268" s="58">
        <f t="shared" si="320"/>
        <v>12.374513419381273</v>
      </c>
      <c r="CW268" s="56">
        <v>1297035</v>
      </c>
      <c r="CX268" s="57">
        <v>631</v>
      </c>
      <c r="CY268" s="58">
        <f t="shared" si="321"/>
        <v>12.512393416617092</v>
      </c>
      <c r="CZ268" s="56">
        <v>386509</v>
      </c>
      <c r="DA268" s="57">
        <v>1074</v>
      </c>
      <c r="DB268" s="58">
        <f t="shared" si="322"/>
        <v>12.021490933512425</v>
      </c>
      <c r="DC268" s="56">
        <v>12275298</v>
      </c>
      <c r="DD268" s="57">
        <v>1335</v>
      </c>
      <c r="DE268" s="58">
        <f t="shared" si="323"/>
        <v>11.605668086586109</v>
      </c>
      <c r="DF268" s="105"/>
      <c r="DG268" s="105"/>
    </row>
    <row r="269" spans="1:111" x14ac:dyDescent="0.3">
      <c r="A269" s="51" t="s">
        <v>294</v>
      </c>
      <c r="B269" s="52">
        <v>548838768</v>
      </c>
      <c r="C269" s="53">
        <v>587</v>
      </c>
      <c r="D269" s="54">
        <f t="shared" si="288"/>
        <v>14.989785495403474</v>
      </c>
      <c r="E269" s="52">
        <v>456723947</v>
      </c>
      <c r="F269" s="53">
        <v>544</v>
      </c>
      <c r="G269" s="54">
        <f t="shared" si="289"/>
        <v>14.9491618576532</v>
      </c>
      <c r="H269" s="52">
        <v>34544165</v>
      </c>
      <c r="I269" s="53">
        <v>550</v>
      </c>
      <c r="J269" s="54">
        <f t="shared" si="290"/>
        <v>14.921323928377644</v>
      </c>
      <c r="K269" s="52">
        <v>10704080</v>
      </c>
      <c r="L269" s="53">
        <v>544</v>
      </c>
      <c r="M269" s="54">
        <f t="shared" si="291"/>
        <v>14.782608695652174</v>
      </c>
      <c r="N269" s="52">
        <v>42922036</v>
      </c>
      <c r="O269" s="53">
        <v>532</v>
      </c>
      <c r="P269" s="54">
        <f t="shared" si="292"/>
        <v>15.062287655719139</v>
      </c>
      <c r="Q269" s="52">
        <v>11510040</v>
      </c>
      <c r="R269" s="53">
        <v>546</v>
      </c>
      <c r="S269" s="54">
        <f t="shared" si="293"/>
        <v>14.913957934990441</v>
      </c>
      <c r="T269" s="52">
        <v>18663364</v>
      </c>
      <c r="U269" s="53">
        <v>520</v>
      </c>
      <c r="V269" s="54">
        <f t="shared" si="294"/>
        <v>14.891179839633448</v>
      </c>
      <c r="W269" s="52">
        <v>31616131</v>
      </c>
      <c r="X269" s="53">
        <v>523</v>
      </c>
      <c r="Y269" s="54">
        <f t="shared" si="295"/>
        <v>14.964234620886982</v>
      </c>
      <c r="Z269" s="52">
        <v>23789168</v>
      </c>
      <c r="AA269" s="53">
        <v>531</v>
      </c>
      <c r="AB269" s="54">
        <f t="shared" si="296"/>
        <v>14.907355418304324</v>
      </c>
      <c r="AC269" s="52">
        <v>5913913</v>
      </c>
      <c r="AD269" s="53">
        <v>815</v>
      </c>
      <c r="AE269" s="54">
        <f t="shared" si="297"/>
        <v>14.904901243599122</v>
      </c>
      <c r="AF269" s="52">
        <v>35467303</v>
      </c>
      <c r="AG269" s="53">
        <v>492</v>
      </c>
      <c r="AH269" s="54">
        <f t="shared" si="298"/>
        <v>14.823742090991262</v>
      </c>
      <c r="AI269" s="52">
        <v>16594139</v>
      </c>
      <c r="AJ269" s="53">
        <v>445</v>
      </c>
      <c r="AK269" s="54">
        <f t="shared" si="299"/>
        <v>14.858096828046744</v>
      </c>
      <c r="AL269" s="52">
        <v>10522093</v>
      </c>
      <c r="AM269" s="53">
        <v>1095</v>
      </c>
      <c r="AN269" s="54">
        <f t="shared" si="300"/>
        <v>15.286890967471731</v>
      </c>
      <c r="AO269" s="52">
        <v>17753364</v>
      </c>
      <c r="AP269" s="53">
        <v>662</v>
      </c>
      <c r="AQ269" s="54">
        <f t="shared" si="301"/>
        <v>15.076292416306082</v>
      </c>
      <c r="AR269" s="52">
        <v>26297359</v>
      </c>
      <c r="AS269" s="53">
        <v>590</v>
      </c>
      <c r="AT269" s="54">
        <f t="shared" si="302"/>
        <v>14.891468955073195</v>
      </c>
      <c r="AU269" s="52">
        <v>40332118</v>
      </c>
      <c r="AV269" s="53">
        <v>513</v>
      </c>
      <c r="AW269" s="54">
        <f t="shared" si="303"/>
        <v>14.891146589259796</v>
      </c>
      <c r="AX269" s="52">
        <v>25182346</v>
      </c>
      <c r="AY269" s="53">
        <v>632</v>
      </c>
      <c r="AZ269" s="54">
        <f t="shared" si="304"/>
        <v>15.188656572939196</v>
      </c>
      <c r="BA269" s="52">
        <v>17107466</v>
      </c>
      <c r="BB269" s="53">
        <v>524</v>
      </c>
      <c r="BC269" s="54">
        <f t="shared" si="305"/>
        <v>14.984272233342866</v>
      </c>
      <c r="BD269" s="52">
        <v>22788197</v>
      </c>
      <c r="BE269" s="53">
        <v>636</v>
      </c>
      <c r="BF269" s="54">
        <f t="shared" si="306"/>
        <v>14.940098661028895</v>
      </c>
      <c r="BG269" s="52">
        <v>33338810</v>
      </c>
      <c r="BH269" s="53">
        <v>549</v>
      </c>
      <c r="BI269" s="54">
        <f t="shared" si="307"/>
        <v>14.886117136659434</v>
      </c>
      <c r="BJ269" s="52">
        <v>31677855</v>
      </c>
      <c r="BK269" s="53">
        <v>460</v>
      </c>
      <c r="BL269" s="54">
        <f t="shared" si="308"/>
        <v>14.983713355048861</v>
      </c>
      <c r="BM269" s="52">
        <v>1600286</v>
      </c>
      <c r="BN269" s="53">
        <v>1158</v>
      </c>
      <c r="BO269" s="54">
        <f t="shared" si="309"/>
        <v>15.17096816454867</v>
      </c>
      <c r="BP269" s="52">
        <v>8642368</v>
      </c>
      <c r="BQ269" s="53">
        <v>1256</v>
      </c>
      <c r="BR269" s="54">
        <f t="shared" si="310"/>
        <v>15.399705738106913</v>
      </c>
      <c r="BS269" s="52">
        <v>9890656</v>
      </c>
      <c r="BT269" s="53">
        <v>695</v>
      </c>
      <c r="BU269" s="54">
        <f t="shared" si="311"/>
        <v>14.885414435639325</v>
      </c>
      <c r="BV269" s="52">
        <v>13432738</v>
      </c>
      <c r="BW269" s="53">
        <v>755</v>
      </c>
      <c r="BX269" s="54">
        <f t="shared" si="312"/>
        <v>15.142398716405935</v>
      </c>
      <c r="BY269" s="52">
        <v>6064037</v>
      </c>
      <c r="BZ269" s="53">
        <v>669</v>
      </c>
      <c r="CA269" s="54">
        <f t="shared" si="313"/>
        <v>14.923042605398171</v>
      </c>
      <c r="CB269" s="52">
        <v>4074430</v>
      </c>
      <c r="CC269" s="53">
        <v>1597</v>
      </c>
      <c r="CD269" s="54">
        <f t="shared" si="314"/>
        <v>15.51087801087801</v>
      </c>
      <c r="CE269" s="52">
        <v>6961522</v>
      </c>
      <c r="CF269" s="53">
        <v>1011</v>
      </c>
      <c r="CG269" s="54">
        <f t="shared" si="315"/>
        <v>15.274210605831698</v>
      </c>
      <c r="CH269" s="52">
        <v>2260</v>
      </c>
      <c r="CI269" s="53">
        <v>565</v>
      </c>
      <c r="CJ269" s="54">
        <f t="shared" si="316"/>
        <v>14.891934633632051</v>
      </c>
      <c r="CK269" s="52">
        <v>923915</v>
      </c>
      <c r="CL269" s="53">
        <v>485</v>
      </c>
      <c r="CM269" s="54">
        <f t="shared" si="317"/>
        <v>14.891003991403132</v>
      </c>
      <c r="CN269" s="52">
        <v>2137975</v>
      </c>
      <c r="CO269" s="53">
        <v>1100</v>
      </c>
      <c r="CP269" s="54">
        <f t="shared" si="318"/>
        <v>15.39753639417693</v>
      </c>
      <c r="CQ269" s="52">
        <v>10538640</v>
      </c>
      <c r="CR269" s="53">
        <v>1329</v>
      </c>
      <c r="CS269" s="54">
        <f t="shared" si="319"/>
        <v>15.485900722442322</v>
      </c>
      <c r="CT269" s="52">
        <v>9672585</v>
      </c>
      <c r="CU269" s="53">
        <v>730</v>
      </c>
      <c r="CV269" s="54">
        <f t="shared" si="320"/>
        <v>14.955951649252203</v>
      </c>
      <c r="CW269" s="52">
        <v>1519248</v>
      </c>
      <c r="CX269" s="53">
        <v>739</v>
      </c>
      <c r="CY269" s="54">
        <f t="shared" si="321"/>
        <v>14.653975808050761</v>
      </c>
      <c r="CZ269" s="52">
        <v>460413</v>
      </c>
      <c r="DA269" s="53">
        <v>1279</v>
      </c>
      <c r="DB269" s="54">
        <f t="shared" si="322"/>
        <v>14.316095813745241</v>
      </c>
      <c r="DC269" s="52">
        <v>16193748</v>
      </c>
      <c r="DD269" s="53">
        <v>1761</v>
      </c>
      <c r="DE269" s="54">
        <f t="shared" si="323"/>
        <v>15.309049813092237</v>
      </c>
      <c r="DF269" s="105"/>
      <c r="DG269" s="105"/>
    </row>
    <row r="270" spans="1:111" x14ac:dyDescent="0.3">
      <c r="A270" s="55" t="s">
        <v>295</v>
      </c>
      <c r="B270" s="56">
        <v>451137971</v>
      </c>
      <c r="C270" s="57">
        <v>482</v>
      </c>
      <c r="D270" s="58">
        <f t="shared" si="288"/>
        <v>12.308478038815117</v>
      </c>
      <c r="E270" s="56">
        <v>376187797</v>
      </c>
      <c r="F270" s="57">
        <v>448</v>
      </c>
      <c r="G270" s="58">
        <f t="shared" si="289"/>
        <v>12.311074471008519</v>
      </c>
      <c r="H270" s="56">
        <v>28416393</v>
      </c>
      <c r="I270" s="57">
        <v>453</v>
      </c>
      <c r="J270" s="58">
        <f t="shared" si="290"/>
        <v>12.289744981009223</v>
      </c>
      <c r="K270" s="56">
        <v>8813559</v>
      </c>
      <c r="L270" s="57">
        <v>448</v>
      </c>
      <c r="M270" s="58">
        <f t="shared" si="291"/>
        <v>12.173913043478262</v>
      </c>
      <c r="N270" s="56">
        <v>35340920</v>
      </c>
      <c r="O270" s="57">
        <v>438</v>
      </c>
      <c r="P270" s="58">
        <f t="shared" si="292"/>
        <v>12.400906002265005</v>
      </c>
      <c r="Q270" s="56">
        <v>9466485</v>
      </c>
      <c r="R270" s="57">
        <v>449</v>
      </c>
      <c r="S270" s="58">
        <f t="shared" si="293"/>
        <v>12.264408631521443</v>
      </c>
      <c r="T270" s="56">
        <v>15357566</v>
      </c>
      <c r="U270" s="57">
        <v>428</v>
      </c>
      <c r="V270" s="58">
        <f t="shared" si="294"/>
        <v>12.256586483390606</v>
      </c>
      <c r="W270" s="56">
        <v>26201286</v>
      </c>
      <c r="X270" s="57">
        <v>434</v>
      </c>
      <c r="Y270" s="58">
        <f t="shared" si="295"/>
        <v>12.417739628040056</v>
      </c>
      <c r="Z270" s="56">
        <v>19670199</v>
      </c>
      <c r="AA270" s="57">
        <v>439</v>
      </c>
      <c r="AB270" s="58">
        <f t="shared" si="296"/>
        <v>12.324536777091522</v>
      </c>
      <c r="AC270" s="56">
        <v>4818884</v>
      </c>
      <c r="AD270" s="57">
        <v>664</v>
      </c>
      <c r="AE270" s="58">
        <f t="shared" si="297"/>
        <v>12.143379663496708</v>
      </c>
      <c r="AF270" s="56">
        <v>29321339</v>
      </c>
      <c r="AG270" s="57">
        <v>407</v>
      </c>
      <c r="AH270" s="58">
        <f t="shared" si="298"/>
        <v>12.262729737872853</v>
      </c>
      <c r="AI270" s="56">
        <v>13678110</v>
      </c>
      <c r="AJ270" s="57">
        <v>367</v>
      </c>
      <c r="AK270" s="58">
        <f t="shared" si="299"/>
        <v>12.253756260434056</v>
      </c>
      <c r="AL270" s="56">
        <v>8581037</v>
      </c>
      <c r="AM270" s="57">
        <v>893</v>
      </c>
      <c r="AN270" s="58">
        <f t="shared" si="300"/>
        <v>12.46684350132626</v>
      </c>
      <c r="AO270" s="56">
        <v>14468267</v>
      </c>
      <c r="AP270" s="57">
        <v>540</v>
      </c>
      <c r="AQ270" s="58">
        <f t="shared" si="301"/>
        <v>12.297882031427921</v>
      </c>
      <c r="AR270" s="56">
        <v>21548520</v>
      </c>
      <c r="AS270" s="57">
        <v>483</v>
      </c>
      <c r="AT270" s="58">
        <f t="shared" si="302"/>
        <v>12.190812720848058</v>
      </c>
      <c r="AU270" s="56">
        <v>33355722</v>
      </c>
      <c r="AV270" s="57">
        <v>424</v>
      </c>
      <c r="AW270" s="58">
        <f t="shared" si="303"/>
        <v>12.307692307692308</v>
      </c>
      <c r="AX270" s="56">
        <v>20558410</v>
      </c>
      <c r="AY270" s="57">
        <v>516</v>
      </c>
      <c r="AZ270" s="58">
        <f t="shared" si="304"/>
        <v>12.400865176640231</v>
      </c>
      <c r="BA270" s="56">
        <v>14036585</v>
      </c>
      <c r="BB270" s="57">
        <v>430</v>
      </c>
      <c r="BC270" s="58">
        <f t="shared" si="305"/>
        <v>12.296253931941663</v>
      </c>
      <c r="BD270" s="56">
        <v>18766199</v>
      </c>
      <c r="BE270" s="57">
        <v>523</v>
      </c>
      <c r="BF270" s="58">
        <f t="shared" si="306"/>
        <v>12.285647169368099</v>
      </c>
      <c r="BG270" s="56">
        <v>27653611</v>
      </c>
      <c r="BH270" s="57">
        <v>455</v>
      </c>
      <c r="BI270" s="58">
        <f t="shared" si="307"/>
        <v>12.337310195227765</v>
      </c>
      <c r="BJ270" s="56">
        <v>26134705</v>
      </c>
      <c r="BK270" s="57">
        <v>379</v>
      </c>
      <c r="BL270" s="58">
        <f t="shared" si="308"/>
        <v>12.34527687296417</v>
      </c>
      <c r="BM270" s="56">
        <v>1298493</v>
      </c>
      <c r="BN270" s="57">
        <v>940</v>
      </c>
      <c r="BO270" s="58">
        <f t="shared" si="309"/>
        <v>12.314948251015329</v>
      </c>
      <c r="BP270" s="56">
        <v>6992029</v>
      </c>
      <c r="BQ270" s="57">
        <v>1016</v>
      </c>
      <c r="BR270" s="58">
        <f t="shared" si="310"/>
        <v>12.457086807258461</v>
      </c>
      <c r="BS270" s="56">
        <v>8111020</v>
      </c>
      <c r="BT270" s="57">
        <v>570</v>
      </c>
      <c r="BU270" s="58">
        <f t="shared" si="311"/>
        <v>12.208181623473978</v>
      </c>
      <c r="BV270" s="56">
        <v>10926651</v>
      </c>
      <c r="BW270" s="57">
        <v>614</v>
      </c>
      <c r="BX270" s="58">
        <f t="shared" si="312"/>
        <v>12.314480545527477</v>
      </c>
      <c r="BY270" s="56">
        <v>4974785</v>
      </c>
      <c r="BZ270" s="57">
        <v>548</v>
      </c>
      <c r="CA270" s="58">
        <f t="shared" si="313"/>
        <v>12.223957171536917</v>
      </c>
      <c r="CB270" s="56">
        <v>3296928</v>
      </c>
      <c r="CC270" s="57">
        <v>1292</v>
      </c>
      <c r="CD270" s="58">
        <f t="shared" si="314"/>
        <v>12.548562548562547</v>
      </c>
      <c r="CE270" s="56">
        <v>5635719</v>
      </c>
      <c r="CF270" s="57">
        <v>818</v>
      </c>
      <c r="CG270" s="58">
        <f t="shared" si="315"/>
        <v>12.35836229037619</v>
      </c>
      <c r="CH270" s="56">
        <v>1901</v>
      </c>
      <c r="CI270" s="57">
        <v>475</v>
      </c>
      <c r="CJ270" s="58">
        <f t="shared" si="316"/>
        <v>12.519768054823405</v>
      </c>
      <c r="CK270" s="56">
        <v>762041</v>
      </c>
      <c r="CL270" s="57">
        <v>400</v>
      </c>
      <c r="CM270" s="58">
        <f t="shared" si="317"/>
        <v>12.281240405280935</v>
      </c>
      <c r="CN270" s="56">
        <v>1732872</v>
      </c>
      <c r="CO270" s="57">
        <v>891</v>
      </c>
      <c r="CP270" s="58">
        <f t="shared" si="318"/>
        <v>12.472004479283315</v>
      </c>
      <c r="CQ270" s="56">
        <v>8526606</v>
      </c>
      <c r="CR270" s="57">
        <v>1076</v>
      </c>
      <c r="CS270" s="58">
        <f t="shared" si="319"/>
        <v>12.537869960382194</v>
      </c>
      <c r="CT270" s="56">
        <v>7904953</v>
      </c>
      <c r="CU270" s="57">
        <v>596</v>
      </c>
      <c r="CV270" s="58">
        <f t="shared" si="320"/>
        <v>12.210612579389469</v>
      </c>
      <c r="CW270" s="56">
        <v>1244772</v>
      </c>
      <c r="CX270" s="57">
        <v>605</v>
      </c>
      <c r="CY270" s="58">
        <f t="shared" si="321"/>
        <v>11.996827285346026</v>
      </c>
      <c r="CZ270" s="56">
        <v>375196</v>
      </c>
      <c r="DA270" s="57">
        <v>1042</v>
      </c>
      <c r="DB270" s="58">
        <f t="shared" si="322"/>
        <v>11.663308708305351</v>
      </c>
      <c r="DC270" s="56">
        <v>13166208</v>
      </c>
      <c r="DD270" s="57">
        <v>1432</v>
      </c>
      <c r="DE270" s="58">
        <f t="shared" si="323"/>
        <v>12.448926367034687</v>
      </c>
      <c r="DF270" s="105"/>
      <c r="DG270" s="105"/>
    </row>
    <row r="271" spans="1:111" x14ac:dyDescent="0.3">
      <c r="A271" s="55" t="s">
        <v>296</v>
      </c>
      <c r="B271" s="56">
        <v>12570060</v>
      </c>
      <c r="C271" s="57">
        <v>13</v>
      </c>
      <c r="D271" s="58">
        <f t="shared" si="288"/>
        <v>0.33197139938712972</v>
      </c>
      <c r="E271" s="56">
        <v>10467173</v>
      </c>
      <c r="F271" s="57">
        <v>12</v>
      </c>
      <c r="G271" s="58">
        <f t="shared" si="289"/>
        <v>0.32976092333058532</v>
      </c>
      <c r="H271" s="56">
        <v>792077</v>
      </c>
      <c r="I271" s="57">
        <v>13</v>
      </c>
      <c r="J271" s="58">
        <f t="shared" si="290"/>
        <v>0.35268583830710798</v>
      </c>
      <c r="K271" s="56">
        <v>245161</v>
      </c>
      <c r="L271" s="57">
        <v>12</v>
      </c>
      <c r="M271" s="58">
        <f t="shared" si="291"/>
        <v>0.32608695652173914</v>
      </c>
      <c r="N271" s="56">
        <v>983679</v>
      </c>
      <c r="O271" s="57">
        <v>12</v>
      </c>
      <c r="P271" s="58">
        <f t="shared" si="292"/>
        <v>0.33975084937712347</v>
      </c>
      <c r="Q271" s="56">
        <v>263900</v>
      </c>
      <c r="R271" s="57">
        <v>13</v>
      </c>
      <c r="S271" s="58">
        <f t="shared" si="293"/>
        <v>0.35509423654739142</v>
      </c>
      <c r="T271" s="56">
        <v>427956</v>
      </c>
      <c r="U271" s="57">
        <v>12</v>
      </c>
      <c r="V271" s="58">
        <f t="shared" si="294"/>
        <v>0.3436426116838488</v>
      </c>
      <c r="W271" s="56">
        <v>724564</v>
      </c>
      <c r="X271" s="57">
        <v>12</v>
      </c>
      <c r="Y271" s="58">
        <f t="shared" si="295"/>
        <v>0.34334763948497854</v>
      </c>
      <c r="Z271" s="56">
        <v>545149</v>
      </c>
      <c r="AA271" s="57">
        <v>12</v>
      </c>
      <c r="AB271" s="58">
        <f t="shared" si="296"/>
        <v>0.33688938798427848</v>
      </c>
      <c r="AC271" s="56">
        <v>135017</v>
      </c>
      <c r="AD271" s="57">
        <v>19</v>
      </c>
      <c r="AE271" s="58">
        <f t="shared" si="297"/>
        <v>0.34747622531089978</v>
      </c>
      <c r="AF271" s="56">
        <v>813442</v>
      </c>
      <c r="AG271" s="57">
        <v>11</v>
      </c>
      <c r="AH271" s="58">
        <f t="shared" si="298"/>
        <v>0.33142512805061769</v>
      </c>
      <c r="AI271" s="56">
        <v>380955</v>
      </c>
      <c r="AJ271" s="57">
        <v>10</v>
      </c>
      <c r="AK271" s="58">
        <f t="shared" si="299"/>
        <v>0.333889816360601</v>
      </c>
      <c r="AL271" s="56">
        <v>240049</v>
      </c>
      <c r="AM271" s="57">
        <v>25</v>
      </c>
      <c r="AN271" s="58">
        <f t="shared" si="300"/>
        <v>0.34901577551305318</v>
      </c>
      <c r="AO271" s="56">
        <v>406726</v>
      </c>
      <c r="AP271" s="57">
        <v>15</v>
      </c>
      <c r="AQ271" s="58">
        <f t="shared" si="301"/>
        <v>0.34160783420633112</v>
      </c>
      <c r="AR271" s="56">
        <v>601682</v>
      </c>
      <c r="AS271" s="57">
        <v>13</v>
      </c>
      <c r="AT271" s="58">
        <f t="shared" si="302"/>
        <v>0.3281171125694094</v>
      </c>
      <c r="AU271" s="56">
        <v>925654</v>
      </c>
      <c r="AV271" s="57">
        <v>12</v>
      </c>
      <c r="AW271" s="58">
        <f t="shared" si="303"/>
        <v>0.34833091436865021</v>
      </c>
      <c r="AX271" s="56">
        <v>577453</v>
      </c>
      <c r="AY271" s="57">
        <v>14</v>
      </c>
      <c r="AZ271" s="58">
        <f t="shared" si="304"/>
        <v>0.33645758231194423</v>
      </c>
      <c r="BA271" s="56">
        <v>392856</v>
      </c>
      <c r="BB271" s="57">
        <v>12</v>
      </c>
      <c r="BC271" s="58">
        <f t="shared" si="305"/>
        <v>0.34315127251930228</v>
      </c>
      <c r="BD271" s="56">
        <v>521628</v>
      </c>
      <c r="BE271" s="57">
        <v>15</v>
      </c>
      <c r="BF271" s="58">
        <f t="shared" si="306"/>
        <v>0.35236081747709658</v>
      </c>
      <c r="BG271" s="56">
        <v>761931</v>
      </c>
      <c r="BH271" s="57">
        <v>13</v>
      </c>
      <c r="BI271" s="58">
        <f t="shared" si="307"/>
        <v>0.35249457700650755</v>
      </c>
      <c r="BJ271" s="56">
        <v>727294</v>
      </c>
      <c r="BK271" s="57">
        <v>11</v>
      </c>
      <c r="BL271" s="58">
        <f t="shared" si="308"/>
        <v>0.35830618892508143</v>
      </c>
      <c r="BM271" s="56">
        <v>36428</v>
      </c>
      <c r="BN271" s="57">
        <v>26</v>
      </c>
      <c r="BO271" s="58">
        <f t="shared" si="309"/>
        <v>0.34062622821957295</v>
      </c>
      <c r="BP271" s="56">
        <v>197159</v>
      </c>
      <c r="BQ271" s="57">
        <v>29</v>
      </c>
      <c r="BR271" s="58">
        <f t="shared" si="310"/>
        <v>0.3555664541441883</v>
      </c>
      <c r="BS271" s="56">
        <v>225842</v>
      </c>
      <c r="BT271" s="57">
        <v>16</v>
      </c>
      <c r="BU271" s="58">
        <f t="shared" si="311"/>
        <v>0.34268579995716425</v>
      </c>
      <c r="BV271" s="56">
        <v>307244</v>
      </c>
      <c r="BW271" s="57">
        <v>17</v>
      </c>
      <c r="BX271" s="58">
        <f t="shared" si="312"/>
        <v>0.34095467308463701</v>
      </c>
      <c r="BY271" s="56">
        <v>138717</v>
      </c>
      <c r="BZ271" s="57">
        <v>15</v>
      </c>
      <c r="CA271" s="58">
        <f t="shared" si="313"/>
        <v>0.33459736783403971</v>
      </c>
      <c r="CB271" s="56">
        <v>92982</v>
      </c>
      <c r="CC271" s="57">
        <v>36</v>
      </c>
      <c r="CD271" s="58">
        <f t="shared" si="314"/>
        <v>0.34965034965034963</v>
      </c>
      <c r="CE271" s="56">
        <v>159002</v>
      </c>
      <c r="CF271" s="57">
        <v>23</v>
      </c>
      <c r="CG271" s="58">
        <f t="shared" si="315"/>
        <v>0.34748451427708116</v>
      </c>
      <c r="CH271" s="56">
        <v>52</v>
      </c>
      <c r="CI271" s="57">
        <v>13</v>
      </c>
      <c r="CJ271" s="58">
        <f t="shared" si="316"/>
        <v>0.34264628360569321</v>
      </c>
      <c r="CK271" s="56">
        <v>21193</v>
      </c>
      <c r="CL271" s="57">
        <v>11</v>
      </c>
      <c r="CM271" s="58">
        <f t="shared" si="317"/>
        <v>0.33773411114522567</v>
      </c>
      <c r="CN271" s="56">
        <v>48820</v>
      </c>
      <c r="CO271" s="57">
        <v>25</v>
      </c>
      <c r="CP271" s="58">
        <f t="shared" si="318"/>
        <v>0.34994400895856664</v>
      </c>
      <c r="CQ271" s="56">
        <v>240727</v>
      </c>
      <c r="CR271" s="57">
        <v>30</v>
      </c>
      <c r="CS271" s="58">
        <f t="shared" si="319"/>
        <v>0.3495688650664181</v>
      </c>
      <c r="CT271" s="56">
        <v>221064</v>
      </c>
      <c r="CU271" s="57">
        <v>17</v>
      </c>
      <c r="CV271" s="58">
        <f t="shared" si="320"/>
        <v>0.34828928498258555</v>
      </c>
      <c r="CW271" s="56">
        <v>34673</v>
      </c>
      <c r="CX271" s="57">
        <v>17</v>
      </c>
      <c r="CY271" s="58">
        <f t="shared" si="321"/>
        <v>0.33710093198492963</v>
      </c>
      <c r="CZ271" s="56">
        <v>10394</v>
      </c>
      <c r="DA271" s="57">
        <v>29</v>
      </c>
      <c r="DB271" s="58">
        <f t="shared" si="322"/>
        <v>0.32460264159391089</v>
      </c>
      <c r="DC271" s="56">
        <v>368590</v>
      </c>
      <c r="DD271" s="57">
        <v>40</v>
      </c>
      <c r="DE271" s="58">
        <f t="shared" si="323"/>
        <v>0.34773537338085714</v>
      </c>
      <c r="DF271" s="105"/>
      <c r="DG271" s="105"/>
    </row>
    <row r="272" spans="1:111" x14ac:dyDescent="0.3">
      <c r="A272" s="55" t="s">
        <v>297</v>
      </c>
      <c r="B272" s="56">
        <v>85130737</v>
      </c>
      <c r="C272" s="57">
        <v>91</v>
      </c>
      <c r="D272" s="58">
        <f t="shared" si="288"/>
        <v>2.3237997957099079</v>
      </c>
      <c r="E272" s="56">
        <v>70068977</v>
      </c>
      <c r="F272" s="57">
        <v>83</v>
      </c>
      <c r="G272" s="58">
        <f t="shared" si="289"/>
        <v>2.2808463863698818</v>
      </c>
      <c r="H272" s="56">
        <v>5335695</v>
      </c>
      <c r="I272" s="57">
        <v>85</v>
      </c>
      <c r="J272" s="58">
        <f t="shared" si="290"/>
        <v>2.3060227889310907</v>
      </c>
      <c r="K272" s="56">
        <v>1645360</v>
      </c>
      <c r="L272" s="57">
        <v>84</v>
      </c>
      <c r="M272" s="58">
        <f t="shared" si="291"/>
        <v>2.2826086956521738</v>
      </c>
      <c r="N272" s="56">
        <v>6597437</v>
      </c>
      <c r="O272" s="57">
        <v>82</v>
      </c>
      <c r="P272" s="58">
        <f t="shared" si="292"/>
        <v>2.3216308040770102</v>
      </c>
      <c r="Q272" s="56">
        <v>1779655</v>
      </c>
      <c r="R272" s="57">
        <v>84</v>
      </c>
      <c r="S272" s="58">
        <f t="shared" si="293"/>
        <v>2.2944550669216062</v>
      </c>
      <c r="T272" s="56">
        <v>2877842</v>
      </c>
      <c r="U272" s="57">
        <v>80</v>
      </c>
      <c r="V272" s="58">
        <f t="shared" si="294"/>
        <v>2.2909507445589918</v>
      </c>
      <c r="W272" s="56">
        <v>4690281</v>
      </c>
      <c r="X272" s="57">
        <v>78</v>
      </c>
      <c r="Y272" s="58">
        <f t="shared" si="295"/>
        <v>2.2317596566523603</v>
      </c>
      <c r="Z272" s="56">
        <v>3573820</v>
      </c>
      <c r="AA272" s="57">
        <v>80</v>
      </c>
      <c r="AB272" s="58">
        <f t="shared" si="296"/>
        <v>2.2459292532285233</v>
      </c>
      <c r="AC272" s="56">
        <v>960012</v>
      </c>
      <c r="AD272" s="57">
        <v>132</v>
      </c>
      <c r="AE272" s="58">
        <f t="shared" si="297"/>
        <v>2.4140453547915142</v>
      </c>
      <c r="AF272" s="56">
        <v>5332522</v>
      </c>
      <c r="AG272" s="57">
        <v>74</v>
      </c>
      <c r="AH272" s="58">
        <f t="shared" si="298"/>
        <v>2.2295872250677915</v>
      </c>
      <c r="AI272" s="56">
        <v>2535074</v>
      </c>
      <c r="AJ272" s="57">
        <v>68</v>
      </c>
      <c r="AK272" s="58">
        <f t="shared" si="299"/>
        <v>2.2704507512520866</v>
      </c>
      <c r="AL272" s="56">
        <v>1701007</v>
      </c>
      <c r="AM272" s="57">
        <v>177</v>
      </c>
      <c r="AN272" s="58">
        <f t="shared" si="300"/>
        <v>2.4710316906324166</v>
      </c>
      <c r="AO272" s="56">
        <v>2878371</v>
      </c>
      <c r="AP272" s="57">
        <v>107</v>
      </c>
      <c r="AQ272" s="58">
        <f t="shared" si="301"/>
        <v>2.4368025506718287</v>
      </c>
      <c r="AR272" s="56">
        <v>4147157</v>
      </c>
      <c r="AS272" s="57">
        <v>93</v>
      </c>
      <c r="AT272" s="58">
        <f t="shared" si="302"/>
        <v>2.347299343765775</v>
      </c>
      <c r="AU272" s="56">
        <v>6050742</v>
      </c>
      <c r="AV272" s="57">
        <v>77</v>
      </c>
      <c r="AW272" s="58">
        <f t="shared" si="303"/>
        <v>2.2351233671988391</v>
      </c>
      <c r="AX272" s="56">
        <v>4046483</v>
      </c>
      <c r="AY272" s="57">
        <v>102</v>
      </c>
      <c r="AZ272" s="58">
        <f t="shared" si="304"/>
        <v>2.4513338139870222</v>
      </c>
      <c r="BA272" s="56">
        <v>2678025</v>
      </c>
      <c r="BB272" s="57">
        <v>82</v>
      </c>
      <c r="BC272" s="58">
        <f t="shared" si="305"/>
        <v>2.3448670288818989</v>
      </c>
      <c r="BD272" s="56">
        <v>3500370</v>
      </c>
      <c r="BE272" s="57">
        <v>98</v>
      </c>
      <c r="BF272" s="58">
        <f t="shared" si="306"/>
        <v>2.3020906741836975</v>
      </c>
      <c r="BG272" s="56">
        <v>4923268</v>
      </c>
      <c r="BH272" s="57">
        <v>81</v>
      </c>
      <c r="BI272" s="58">
        <f t="shared" si="307"/>
        <v>2.1963123644251628</v>
      </c>
      <c r="BJ272" s="56">
        <v>4815856</v>
      </c>
      <c r="BK272" s="57">
        <v>70</v>
      </c>
      <c r="BL272" s="58">
        <f t="shared" si="308"/>
        <v>2.2801302931596092</v>
      </c>
      <c r="BM272" s="56">
        <v>265365</v>
      </c>
      <c r="BN272" s="57">
        <v>192</v>
      </c>
      <c r="BO272" s="58">
        <f t="shared" si="309"/>
        <v>2.5153936853137693</v>
      </c>
      <c r="BP272" s="56">
        <v>1453180</v>
      </c>
      <c r="BQ272" s="57">
        <v>211</v>
      </c>
      <c r="BR272" s="58">
        <f t="shared" si="310"/>
        <v>2.5870524767042666</v>
      </c>
      <c r="BS272" s="56">
        <v>1553794</v>
      </c>
      <c r="BT272" s="57">
        <v>109</v>
      </c>
      <c r="BU272" s="58">
        <f t="shared" si="311"/>
        <v>2.3345470122081817</v>
      </c>
      <c r="BV272" s="56">
        <v>2198843</v>
      </c>
      <c r="BW272" s="57">
        <v>124</v>
      </c>
      <c r="BX272" s="58">
        <f t="shared" si="312"/>
        <v>2.4869634977938229</v>
      </c>
      <c r="BY272" s="56">
        <v>950535</v>
      </c>
      <c r="BZ272" s="57">
        <v>105</v>
      </c>
      <c r="CA272" s="58">
        <f t="shared" si="313"/>
        <v>2.3421815748382779</v>
      </c>
      <c r="CB272" s="56">
        <v>684520</v>
      </c>
      <c r="CC272" s="57">
        <v>268</v>
      </c>
      <c r="CD272" s="58">
        <f t="shared" si="314"/>
        <v>2.6029526029526027</v>
      </c>
      <c r="CE272" s="56">
        <v>1166801</v>
      </c>
      <c r="CF272" s="57">
        <v>169</v>
      </c>
      <c r="CG272" s="58">
        <f t="shared" si="315"/>
        <v>2.5532557788185528</v>
      </c>
      <c r="CH272" s="56">
        <v>307</v>
      </c>
      <c r="CI272" s="57">
        <v>77</v>
      </c>
      <c r="CJ272" s="58">
        <f t="shared" si="316"/>
        <v>2.0295202952029521</v>
      </c>
      <c r="CK272" s="56">
        <v>140681</v>
      </c>
      <c r="CL272" s="57">
        <v>74</v>
      </c>
      <c r="CM272" s="58">
        <f t="shared" si="317"/>
        <v>2.2720294749769727</v>
      </c>
      <c r="CN272" s="56">
        <v>356283</v>
      </c>
      <c r="CO272" s="57">
        <v>183</v>
      </c>
      <c r="CP272" s="58">
        <f t="shared" si="318"/>
        <v>2.5615901455767078</v>
      </c>
      <c r="CQ272" s="56">
        <v>1771307</v>
      </c>
      <c r="CR272" s="57">
        <v>223</v>
      </c>
      <c r="CS272" s="58">
        <f t="shared" si="319"/>
        <v>2.5984618969937077</v>
      </c>
      <c r="CT272" s="56">
        <v>1546568</v>
      </c>
      <c r="CU272" s="57">
        <v>117</v>
      </c>
      <c r="CV272" s="58">
        <f t="shared" si="320"/>
        <v>2.3970497848801475</v>
      </c>
      <c r="CW272" s="56">
        <v>239803</v>
      </c>
      <c r="CX272" s="57">
        <v>117</v>
      </c>
      <c r="CY272" s="58">
        <f t="shared" si="321"/>
        <v>2.3200475907198097</v>
      </c>
      <c r="CZ272" s="56">
        <v>74823</v>
      </c>
      <c r="DA272" s="57">
        <v>208</v>
      </c>
      <c r="DB272" s="58">
        <f t="shared" si="322"/>
        <v>2.3281844638459814</v>
      </c>
      <c r="DC272" s="56">
        <v>2658950</v>
      </c>
      <c r="DD272" s="57">
        <v>289</v>
      </c>
      <c r="DE272" s="58">
        <f t="shared" si="323"/>
        <v>2.5123880726766927</v>
      </c>
      <c r="DF272" s="105"/>
      <c r="DG272" s="105"/>
    </row>
    <row r="273" spans="1:111" x14ac:dyDescent="0.3">
      <c r="A273" s="51" t="s">
        <v>298</v>
      </c>
      <c r="B273" s="52">
        <v>739437138</v>
      </c>
      <c r="C273" s="53">
        <v>791</v>
      </c>
      <c r="D273" s="54">
        <f t="shared" si="288"/>
        <v>20.199182839632275</v>
      </c>
      <c r="E273" s="52">
        <v>612058696</v>
      </c>
      <c r="F273" s="53">
        <v>729</v>
      </c>
      <c r="G273" s="54">
        <f t="shared" si="289"/>
        <v>20.032976092333058</v>
      </c>
      <c r="H273" s="52">
        <v>46741475</v>
      </c>
      <c r="I273" s="53">
        <v>744</v>
      </c>
      <c r="J273" s="54">
        <f t="shared" si="290"/>
        <v>20.184481823114485</v>
      </c>
      <c r="K273" s="52">
        <v>14894642</v>
      </c>
      <c r="L273" s="53">
        <v>756</v>
      </c>
      <c r="M273" s="54">
        <f t="shared" si="291"/>
        <v>20.543478260869566</v>
      </c>
      <c r="N273" s="52">
        <v>56391523</v>
      </c>
      <c r="O273" s="53">
        <v>698</v>
      </c>
      <c r="P273" s="54">
        <f t="shared" si="292"/>
        <v>19.762174405436014</v>
      </c>
      <c r="Q273" s="52">
        <v>15625086</v>
      </c>
      <c r="R273" s="53">
        <v>742</v>
      </c>
      <c r="S273" s="54">
        <f t="shared" si="293"/>
        <v>20.267686424474189</v>
      </c>
      <c r="T273" s="52">
        <v>25367043</v>
      </c>
      <c r="U273" s="53">
        <v>706</v>
      </c>
      <c r="V273" s="54">
        <f t="shared" si="294"/>
        <v>20.217640320733103</v>
      </c>
      <c r="W273" s="52">
        <v>41081776</v>
      </c>
      <c r="X273" s="53">
        <v>680</v>
      </c>
      <c r="Y273" s="54">
        <f t="shared" si="295"/>
        <v>19.456366237482118</v>
      </c>
      <c r="Z273" s="52">
        <v>31596934</v>
      </c>
      <c r="AA273" s="53">
        <v>706</v>
      </c>
      <c r="AB273" s="54">
        <f t="shared" si="296"/>
        <v>19.820325659741719</v>
      </c>
      <c r="AC273" s="52">
        <v>8205389</v>
      </c>
      <c r="AD273" s="53">
        <v>1131</v>
      </c>
      <c r="AE273" s="54">
        <f t="shared" si="297"/>
        <v>20.683979517190927</v>
      </c>
      <c r="AF273" s="52">
        <v>47722371</v>
      </c>
      <c r="AG273" s="53">
        <v>662</v>
      </c>
      <c r="AH273" s="54">
        <f t="shared" si="298"/>
        <v>19.945766797228082</v>
      </c>
      <c r="AI273" s="52">
        <v>22271748</v>
      </c>
      <c r="AJ273" s="53">
        <v>597</v>
      </c>
      <c r="AK273" s="54">
        <f t="shared" si="299"/>
        <v>19.93322203672788</v>
      </c>
      <c r="AL273" s="52">
        <v>14272434</v>
      </c>
      <c r="AM273" s="53">
        <v>1485</v>
      </c>
      <c r="AN273" s="54">
        <f t="shared" si="300"/>
        <v>20.731537065475358</v>
      </c>
      <c r="AO273" s="52">
        <v>24371267</v>
      </c>
      <c r="AP273" s="53">
        <v>909</v>
      </c>
      <c r="AQ273" s="54">
        <f t="shared" si="301"/>
        <v>20.701434752903666</v>
      </c>
      <c r="AR273" s="52">
        <v>36570368</v>
      </c>
      <c r="AS273" s="53">
        <v>820</v>
      </c>
      <c r="AT273" s="54">
        <f t="shared" si="302"/>
        <v>20.696617869762747</v>
      </c>
      <c r="AU273" s="52">
        <v>53568450</v>
      </c>
      <c r="AV273" s="53">
        <v>681</v>
      </c>
      <c r="AW273" s="54">
        <f t="shared" si="303"/>
        <v>19.767779390420902</v>
      </c>
      <c r="AX273" s="52">
        <v>33728414</v>
      </c>
      <c r="AY273" s="53">
        <v>846</v>
      </c>
      <c r="AZ273" s="54">
        <f t="shared" si="304"/>
        <v>20.331651045421772</v>
      </c>
      <c r="BA273" s="52">
        <v>23027010</v>
      </c>
      <c r="BB273" s="53">
        <v>705</v>
      </c>
      <c r="BC273" s="54">
        <f t="shared" si="305"/>
        <v>20.160137260509011</v>
      </c>
      <c r="BD273" s="52">
        <v>30976631</v>
      </c>
      <c r="BE273" s="53">
        <v>864</v>
      </c>
      <c r="BF273" s="54">
        <f t="shared" si="306"/>
        <v>20.29598308668076</v>
      </c>
      <c r="BG273" s="52">
        <v>44179603</v>
      </c>
      <c r="BH273" s="53">
        <v>728</v>
      </c>
      <c r="BI273" s="54">
        <f t="shared" si="307"/>
        <v>19.739696312364423</v>
      </c>
      <c r="BJ273" s="52">
        <v>41466532</v>
      </c>
      <c r="BK273" s="53">
        <v>602</v>
      </c>
      <c r="BL273" s="54">
        <f t="shared" si="308"/>
        <v>19.609120521172638</v>
      </c>
      <c r="BM273" s="52">
        <v>2266210</v>
      </c>
      <c r="BN273" s="53">
        <v>1640</v>
      </c>
      <c r="BO273" s="54">
        <f t="shared" si="309"/>
        <v>21.485654395388444</v>
      </c>
      <c r="BP273" s="52">
        <v>11913716</v>
      </c>
      <c r="BQ273" s="53">
        <v>1731</v>
      </c>
      <c r="BR273" s="54">
        <f t="shared" si="310"/>
        <v>21.223639038744484</v>
      </c>
      <c r="BS273" s="52">
        <v>13826413</v>
      </c>
      <c r="BT273" s="53">
        <v>972</v>
      </c>
      <c r="BU273" s="54">
        <f t="shared" si="311"/>
        <v>20.818162347397728</v>
      </c>
      <c r="BV273" s="52">
        <v>18607549</v>
      </c>
      <c r="BW273" s="53">
        <v>1046</v>
      </c>
      <c r="BX273" s="54">
        <f t="shared" si="312"/>
        <v>20.97874047332531</v>
      </c>
      <c r="BY273" s="52">
        <v>8444202</v>
      </c>
      <c r="BZ273" s="53">
        <v>931</v>
      </c>
      <c r="CA273" s="54">
        <f t="shared" si="313"/>
        <v>20.767343296899398</v>
      </c>
      <c r="CB273" s="52">
        <v>5495168</v>
      </c>
      <c r="CC273" s="53">
        <v>2154</v>
      </c>
      <c r="CD273" s="54">
        <f t="shared" si="314"/>
        <v>20.920745920745919</v>
      </c>
      <c r="CE273" s="52">
        <v>9702178</v>
      </c>
      <c r="CF273" s="53">
        <v>1409</v>
      </c>
      <c r="CG273" s="54">
        <f t="shared" si="315"/>
        <v>21.287203505061186</v>
      </c>
      <c r="CH273" s="52">
        <v>2832</v>
      </c>
      <c r="CI273" s="53">
        <v>708</v>
      </c>
      <c r="CJ273" s="54">
        <f t="shared" si="316"/>
        <v>18.661043753294678</v>
      </c>
      <c r="CK273" s="52">
        <v>1241431</v>
      </c>
      <c r="CL273" s="53">
        <v>651</v>
      </c>
      <c r="CM273" s="54">
        <f t="shared" si="317"/>
        <v>19.987718759594721</v>
      </c>
      <c r="CN273" s="52">
        <v>2907311</v>
      </c>
      <c r="CO273" s="53">
        <v>1496</v>
      </c>
      <c r="CP273" s="54">
        <f t="shared" si="318"/>
        <v>20.940649496080628</v>
      </c>
      <c r="CQ273" s="52">
        <v>14243187</v>
      </c>
      <c r="CR273" s="53">
        <v>1797</v>
      </c>
      <c r="CS273" s="54">
        <f t="shared" si="319"/>
        <v>20.939175017478444</v>
      </c>
      <c r="CT273" s="52">
        <v>13615089</v>
      </c>
      <c r="CU273" s="53">
        <v>1027</v>
      </c>
      <c r="CV273" s="54">
        <f t="shared" si="320"/>
        <v>21.040770333947961</v>
      </c>
      <c r="CW273" s="52">
        <v>2079105</v>
      </c>
      <c r="CX273" s="53">
        <v>1011</v>
      </c>
      <c r="CY273" s="54">
        <f t="shared" si="321"/>
        <v>20.047590719809637</v>
      </c>
      <c r="CZ273" s="52">
        <v>641064</v>
      </c>
      <c r="DA273" s="53">
        <v>1781</v>
      </c>
      <c r="DB273" s="54">
        <f t="shared" si="322"/>
        <v>19.93507947168122</v>
      </c>
      <c r="DC273" s="52">
        <v>22392987</v>
      </c>
      <c r="DD273" s="53">
        <v>2435</v>
      </c>
      <c r="DE273" s="54">
        <f t="shared" si="323"/>
        <v>21.168390854559679</v>
      </c>
      <c r="DF273" s="105"/>
      <c r="DG273" s="105"/>
    </row>
    <row r="274" spans="1:111" x14ac:dyDescent="0.3">
      <c r="A274" s="59" t="s">
        <v>299</v>
      </c>
      <c r="B274" s="60">
        <v>60078718</v>
      </c>
      <c r="C274" s="61">
        <v>64</v>
      </c>
      <c r="D274" s="62">
        <f t="shared" si="288"/>
        <v>1.634320735444331</v>
      </c>
      <c r="E274" s="60">
        <v>50326555</v>
      </c>
      <c r="F274" s="61">
        <v>60</v>
      </c>
      <c r="G274" s="62">
        <f t="shared" si="289"/>
        <v>1.6488046166529264</v>
      </c>
      <c r="H274" s="60">
        <v>3750081</v>
      </c>
      <c r="I274" s="61">
        <v>60</v>
      </c>
      <c r="J274" s="62">
        <f t="shared" si="290"/>
        <v>1.6277807921866523</v>
      </c>
      <c r="K274" s="60">
        <v>1163777</v>
      </c>
      <c r="L274" s="61">
        <v>59</v>
      </c>
      <c r="M274" s="62">
        <f t="shared" si="291"/>
        <v>1.6032608695652175</v>
      </c>
      <c r="N274" s="60">
        <v>4718648</v>
      </c>
      <c r="O274" s="61">
        <v>58</v>
      </c>
      <c r="P274" s="62">
        <f t="shared" si="292"/>
        <v>1.6421291053227631</v>
      </c>
      <c r="Q274" s="60">
        <v>1257136</v>
      </c>
      <c r="R274" s="61">
        <v>60</v>
      </c>
      <c r="S274" s="62">
        <f t="shared" si="293"/>
        <v>1.638896476372576</v>
      </c>
      <c r="T274" s="60">
        <v>2030033</v>
      </c>
      <c r="U274" s="61">
        <v>57</v>
      </c>
      <c r="V274" s="62">
        <f t="shared" si="294"/>
        <v>1.632302405498282</v>
      </c>
      <c r="W274" s="60">
        <v>3611614</v>
      </c>
      <c r="X274" s="61">
        <v>60</v>
      </c>
      <c r="Y274" s="62">
        <f t="shared" si="295"/>
        <v>1.7167381974248928</v>
      </c>
      <c r="Z274" s="60">
        <v>2674379</v>
      </c>
      <c r="AA274" s="61">
        <v>60</v>
      </c>
      <c r="AB274" s="62">
        <f t="shared" si="296"/>
        <v>1.6844469399213924</v>
      </c>
      <c r="AC274" s="60">
        <v>648037</v>
      </c>
      <c r="AD274" s="61">
        <v>89</v>
      </c>
      <c r="AE274" s="62">
        <f t="shared" si="297"/>
        <v>1.6276517922457938</v>
      </c>
      <c r="AF274" s="60">
        <v>3952708</v>
      </c>
      <c r="AG274" s="61">
        <v>55</v>
      </c>
      <c r="AH274" s="62">
        <f t="shared" si="298"/>
        <v>1.6571256402530883</v>
      </c>
      <c r="AI274" s="60">
        <v>1791062</v>
      </c>
      <c r="AJ274" s="61">
        <v>48</v>
      </c>
      <c r="AK274" s="62">
        <f t="shared" si="299"/>
        <v>1.6026711185308846</v>
      </c>
      <c r="AL274" s="60">
        <v>1129716</v>
      </c>
      <c r="AM274" s="61">
        <v>118</v>
      </c>
      <c r="AN274" s="62">
        <f t="shared" si="300"/>
        <v>1.647354460421611</v>
      </c>
      <c r="AO274" s="60">
        <v>1900860</v>
      </c>
      <c r="AP274" s="61">
        <v>71</v>
      </c>
      <c r="AQ274" s="62">
        <f t="shared" si="301"/>
        <v>1.6169437485766338</v>
      </c>
      <c r="AR274" s="60">
        <v>2869766</v>
      </c>
      <c r="AS274" s="61">
        <v>64</v>
      </c>
      <c r="AT274" s="62">
        <f t="shared" si="302"/>
        <v>1.6153457849570922</v>
      </c>
      <c r="AU274" s="60">
        <v>4485284</v>
      </c>
      <c r="AV274" s="61">
        <v>57</v>
      </c>
      <c r="AW274" s="62">
        <f t="shared" si="303"/>
        <v>1.6545718432510885</v>
      </c>
      <c r="AX274" s="60">
        <v>2686564</v>
      </c>
      <c r="AY274" s="61">
        <v>67</v>
      </c>
      <c r="AZ274" s="62">
        <f t="shared" si="304"/>
        <v>1.6101898582071617</v>
      </c>
      <c r="BA274" s="60">
        <v>1829031</v>
      </c>
      <c r="BB274" s="61">
        <v>56</v>
      </c>
      <c r="BC274" s="62">
        <f t="shared" si="305"/>
        <v>1.6013726050900772</v>
      </c>
      <c r="BD274" s="60">
        <v>2511980</v>
      </c>
      <c r="BE274" s="61">
        <v>70</v>
      </c>
      <c r="BF274" s="62">
        <f t="shared" si="306"/>
        <v>1.644350481559784</v>
      </c>
      <c r="BG274" s="60">
        <v>3820525</v>
      </c>
      <c r="BH274" s="61">
        <v>63</v>
      </c>
      <c r="BI274" s="62">
        <f t="shared" si="307"/>
        <v>1.7082429501084597</v>
      </c>
      <c r="BJ274" s="60">
        <v>3495354</v>
      </c>
      <c r="BK274" s="61">
        <v>51</v>
      </c>
      <c r="BL274" s="62">
        <f t="shared" si="308"/>
        <v>1.6612377850162865</v>
      </c>
      <c r="BM274" s="60">
        <v>170209</v>
      </c>
      <c r="BN274" s="61">
        <v>123</v>
      </c>
      <c r="BO274" s="62">
        <f t="shared" si="309"/>
        <v>1.6114240796541335</v>
      </c>
      <c r="BP274" s="60">
        <v>903252</v>
      </c>
      <c r="BQ274" s="61">
        <v>131</v>
      </c>
      <c r="BR274" s="62">
        <f t="shared" si="310"/>
        <v>1.6061794997547816</v>
      </c>
      <c r="BS274" s="60">
        <v>1060566</v>
      </c>
      <c r="BT274" s="61">
        <v>75</v>
      </c>
      <c r="BU274" s="62">
        <f t="shared" si="311"/>
        <v>1.6063396872992075</v>
      </c>
      <c r="BV274" s="60">
        <v>1424057</v>
      </c>
      <c r="BW274" s="61">
        <v>80</v>
      </c>
      <c r="BX274" s="62">
        <f t="shared" si="312"/>
        <v>1.6044925792218212</v>
      </c>
      <c r="BY274" s="60">
        <v>658769</v>
      </c>
      <c r="BZ274" s="61">
        <v>73</v>
      </c>
      <c r="CA274" s="62">
        <f t="shared" si="313"/>
        <v>1.6283738567923267</v>
      </c>
      <c r="CB274" s="60">
        <v>422198</v>
      </c>
      <c r="CC274" s="61">
        <v>166</v>
      </c>
      <c r="CD274" s="62">
        <f t="shared" si="314"/>
        <v>1.6122766122766123</v>
      </c>
      <c r="CE274" s="60">
        <v>730525</v>
      </c>
      <c r="CF274" s="61">
        <v>106</v>
      </c>
      <c r="CG274" s="62">
        <f t="shared" si="315"/>
        <v>1.6014503701465479</v>
      </c>
      <c r="CH274" s="60">
        <v>285</v>
      </c>
      <c r="CI274" s="61">
        <v>71</v>
      </c>
      <c r="CJ274" s="62">
        <f t="shared" si="316"/>
        <v>1.871375856615709</v>
      </c>
      <c r="CK274" s="60">
        <v>102638</v>
      </c>
      <c r="CL274" s="61">
        <v>54</v>
      </c>
      <c r="CM274" s="62">
        <f t="shared" si="317"/>
        <v>1.6579674547129262</v>
      </c>
      <c r="CN274" s="60">
        <v>223898</v>
      </c>
      <c r="CO274" s="61">
        <v>115</v>
      </c>
      <c r="CP274" s="62">
        <f t="shared" si="318"/>
        <v>1.6097424412094066</v>
      </c>
      <c r="CQ274" s="60">
        <v>1088946</v>
      </c>
      <c r="CR274" s="61">
        <v>137</v>
      </c>
      <c r="CS274" s="62">
        <f t="shared" si="319"/>
        <v>1.5963644838033093</v>
      </c>
      <c r="CT274" s="60">
        <v>1038875</v>
      </c>
      <c r="CU274" s="61">
        <v>78</v>
      </c>
      <c r="CV274" s="62">
        <f t="shared" si="320"/>
        <v>1.5980331899200986</v>
      </c>
      <c r="CW274" s="60">
        <v>172954</v>
      </c>
      <c r="CX274" s="61">
        <v>84</v>
      </c>
      <c r="CY274" s="62">
        <f t="shared" si="321"/>
        <v>1.6656751933372991</v>
      </c>
      <c r="CZ274" s="60">
        <v>55120</v>
      </c>
      <c r="DA274" s="61">
        <v>153</v>
      </c>
      <c r="DB274" s="62">
        <f t="shared" si="322"/>
        <v>1.7125587642713231</v>
      </c>
      <c r="DC274" s="60">
        <v>1699871</v>
      </c>
      <c r="DD274" s="61">
        <v>185</v>
      </c>
      <c r="DE274" s="62">
        <f t="shared" si="323"/>
        <v>1.6082761018864644</v>
      </c>
      <c r="DF274" s="105"/>
      <c r="DG274" s="105"/>
    </row>
    <row r="275" spans="1:111" x14ac:dyDescent="0.3">
      <c r="A275" s="47" t="s">
        <v>300</v>
      </c>
      <c r="B275" s="48">
        <v>598102768</v>
      </c>
      <c r="C275" s="49">
        <v>640</v>
      </c>
      <c r="D275" s="50">
        <f t="shared" si="288"/>
        <v>16.343207354443308</v>
      </c>
      <c r="E275" s="48">
        <v>493814783</v>
      </c>
      <c r="F275" s="49">
        <v>588</v>
      </c>
      <c r="G275" s="50">
        <f t="shared" si="289"/>
        <v>16.15828524319868</v>
      </c>
      <c r="H275" s="48">
        <v>37442532</v>
      </c>
      <c r="I275" s="49">
        <v>596</v>
      </c>
      <c r="J275" s="50">
        <f t="shared" si="290"/>
        <v>16.169289202387414</v>
      </c>
      <c r="K275" s="48">
        <v>11696185</v>
      </c>
      <c r="L275" s="49">
        <v>594</v>
      </c>
      <c r="M275" s="50">
        <f t="shared" si="291"/>
        <v>16.14130434782609</v>
      </c>
      <c r="N275" s="48">
        <v>45648965</v>
      </c>
      <c r="O275" s="49">
        <v>565</v>
      </c>
      <c r="P275" s="50">
        <f t="shared" si="292"/>
        <v>15.996602491506229</v>
      </c>
      <c r="Q275" s="48">
        <v>12543667</v>
      </c>
      <c r="R275" s="49">
        <v>595</v>
      </c>
      <c r="S275" s="50">
        <f t="shared" si="293"/>
        <v>16.252390057361378</v>
      </c>
      <c r="T275" s="48">
        <v>20156332</v>
      </c>
      <c r="U275" s="49">
        <v>561</v>
      </c>
      <c r="V275" s="50">
        <f t="shared" si="294"/>
        <v>16.065292096219931</v>
      </c>
      <c r="W275" s="48">
        <v>33636321</v>
      </c>
      <c r="X275" s="49">
        <v>557</v>
      </c>
      <c r="Y275" s="50">
        <f t="shared" si="295"/>
        <v>15.937052932761087</v>
      </c>
      <c r="Z275" s="48">
        <v>25577598</v>
      </c>
      <c r="AA275" s="49">
        <v>571</v>
      </c>
      <c r="AB275" s="50">
        <f t="shared" si="296"/>
        <v>16.030320044918586</v>
      </c>
      <c r="AC275" s="48">
        <v>7028273</v>
      </c>
      <c r="AD275" s="49">
        <v>969</v>
      </c>
      <c r="AE275" s="50">
        <f t="shared" si="297"/>
        <v>17.72128749085589</v>
      </c>
      <c r="AF275" s="48">
        <v>38123089</v>
      </c>
      <c r="AG275" s="49">
        <v>529</v>
      </c>
      <c r="AH275" s="50">
        <f t="shared" si="298"/>
        <v>15.938535703525158</v>
      </c>
      <c r="AI275" s="48">
        <v>17466886</v>
      </c>
      <c r="AJ275" s="49">
        <v>468</v>
      </c>
      <c r="AK275" s="50">
        <f t="shared" si="299"/>
        <v>15.626043405676127</v>
      </c>
      <c r="AL275" s="48">
        <v>11736527</v>
      </c>
      <c r="AM275" s="49">
        <v>1221</v>
      </c>
      <c r="AN275" s="50">
        <f t="shared" si="300"/>
        <v>17.045930476057517</v>
      </c>
      <c r="AO275" s="48">
        <v>20001723</v>
      </c>
      <c r="AP275" s="49">
        <v>746</v>
      </c>
      <c r="AQ275" s="50">
        <f t="shared" si="301"/>
        <v>16.989296287861535</v>
      </c>
      <c r="AR275" s="48">
        <v>29399568</v>
      </c>
      <c r="AS275" s="49">
        <v>659</v>
      </c>
      <c r="AT275" s="50">
        <f t="shared" si="302"/>
        <v>16.633013629480061</v>
      </c>
      <c r="AU275" s="48">
        <v>43170900</v>
      </c>
      <c r="AV275" s="49">
        <v>549</v>
      </c>
      <c r="AW275" s="50">
        <f t="shared" si="303"/>
        <v>15.936139332365748</v>
      </c>
      <c r="AX275" s="48">
        <v>27621018</v>
      </c>
      <c r="AY275" s="49">
        <v>693</v>
      </c>
      <c r="AZ275" s="50">
        <f t="shared" si="304"/>
        <v>16.654650324441238</v>
      </c>
      <c r="BA275" s="48">
        <v>18370213</v>
      </c>
      <c r="BB275" s="49">
        <v>563</v>
      </c>
      <c r="BC275" s="50">
        <f t="shared" si="305"/>
        <v>16.099513869030599</v>
      </c>
      <c r="BD275" s="48">
        <v>24950448</v>
      </c>
      <c r="BE275" s="49">
        <v>696</v>
      </c>
      <c r="BF275" s="50">
        <f t="shared" si="306"/>
        <v>16.349541930937281</v>
      </c>
      <c r="BG275" s="48">
        <v>35807528</v>
      </c>
      <c r="BH275" s="49">
        <v>590</v>
      </c>
      <c r="BI275" s="50">
        <f t="shared" si="307"/>
        <v>15.997830802603035</v>
      </c>
      <c r="BJ275" s="48">
        <v>33437010</v>
      </c>
      <c r="BK275" s="49">
        <v>485</v>
      </c>
      <c r="BL275" s="50">
        <f t="shared" si="308"/>
        <v>15.798045602605862</v>
      </c>
      <c r="BM275" s="48">
        <v>1851094</v>
      </c>
      <c r="BN275" s="49">
        <v>1339</v>
      </c>
      <c r="BO275" s="50">
        <f t="shared" si="309"/>
        <v>17.542250753308007</v>
      </c>
      <c r="BP275" s="48">
        <v>9906023</v>
      </c>
      <c r="BQ275" s="49">
        <v>1439</v>
      </c>
      <c r="BR275" s="50">
        <f t="shared" si="310"/>
        <v>17.643452672878862</v>
      </c>
      <c r="BS275" s="48">
        <v>10917938</v>
      </c>
      <c r="BT275" s="49">
        <v>768</v>
      </c>
      <c r="BU275" s="50">
        <f t="shared" si="311"/>
        <v>16.448918397943885</v>
      </c>
      <c r="BV275" s="48">
        <v>15132184</v>
      </c>
      <c r="BW275" s="49">
        <v>851</v>
      </c>
      <c r="BX275" s="50">
        <f t="shared" si="312"/>
        <v>17.067789811472124</v>
      </c>
      <c r="BY275" s="48">
        <v>6765433</v>
      </c>
      <c r="BZ275" s="49">
        <v>746</v>
      </c>
      <c r="CA275" s="50">
        <f t="shared" si="313"/>
        <v>16.640642426946243</v>
      </c>
      <c r="CB275" s="48">
        <v>4597036</v>
      </c>
      <c r="CC275" s="49">
        <v>1802</v>
      </c>
      <c r="CD275" s="50">
        <f t="shared" si="314"/>
        <v>17.501942501942501</v>
      </c>
      <c r="CE275" s="48">
        <v>8010499</v>
      </c>
      <c r="CF275" s="49">
        <v>1163</v>
      </c>
      <c r="CG275" s="50">
        <f t="shared" si="315"/>
        <v>17.570630004532404</v>
      </c>
      <c r="CH275" s="48">
        <v>2446</v>
      </c>
      <c r="CI275" s="49">
        <v>612</v>
      </c>
      <c r="CJ275" s="50">
        <f t="shared" si="316"/>
        <v>16.130732735898786</v>
      </c>
      <c r="CK275" s="48">
        <v>994534</v>
      </c>
      <c r="CL275" s="49">
        <v>522</v>
      </c>
      <c r="CM275" s="50">
        <f t="shared" si="317"/>
        <v>16.027018728891619</v>
      </c>
      <c r="CN275" s="48">
        <v>2412435</v>
      </c>
      <c r="CO275" s="49">
        <v>1241</v>
      </c>
      <c r="CP275" s="50">
        <f t="shared" si="318"/>
        <v>17.371220604703247</v>
      </c>
      <c r="CQ275" s="48">
        <v>11914354</v>
      </c>
      <c r="CR275" s="49">
        <v>1503</v>
      </c>
      <c r="CS275" s="50">
        <f t="shared" si="319"/>
        <v>17.513400139827546</v>
      </c>
      <c r="CT275" s="48">
        <v>10911026</v>
      </c>
      <c r="CU275" s="49">
        <v>823</v>
      </c>
      <c r="CV275" s="50">
        <f t="shared" si="320"/>
        <v>16.861298914156936</v>
      </c>
      <c r="CW275" s="48">
        <v>1861766</v>
      </c>
      <c r="CX275" s="49">
        <v>905</v>
      </c>
      <c r="CY275" s="50">
        <f t="shared" si="321"/>
        <v>17.945667261550664</v>
      </c>
      <c r="CZ275" s="48">
        <v>642574</v>
      </c>
      <c r="DA275" s="49">
        <v>1785</v>
      </c>
      <c r="DB275" s="50">
        <f t="shared" si="322"/>
        <v>19.979852249832103</v>
      </c>
      <c r="DC275" s="48">
        <v>18368643</v>
      </c>
      <c r="DD275" s="49">
        <v>1997</v>
      </c>
      <c r="DE275" s="50">
        <f t="shared" si="323"/>
        <v>17.360688516039293</v>
      </c>
      <c r="DF275" s="104"/>
      <c r="DG275" s="104"/>
    </row>
    <row r="276" spans="1:111" x14ac:dyDescent="0.3">
      <c r="A276" s="51" t="s">
        <v>301</v>
      </c>
      <c r="B276" s="52">
        <v>434392187</v>
      </c>
      <c r="C276" s="53">
        <v>465</v>
      </c>
      <c r="D276" s="54">
        <f t="shared" si="288"/>
        <v>11.874361593462716</v>
      </c>
      <c r="E276" s="52">
        <v>357791668</v>
      </c>
      <c r="F276" s="53">
        <v>426</v>
      </c>
      <c r="G276" s="54">
        <f t="shared" si="289"/>
        <v>11.70651277823578</v>
      </c>
      <c r="H276" s="52">
        <v>27122403</v>
      </c>
      <c r="I276" s="53">
        <v>432</v>
      </c>
      <c r="J276" s="54">
        <f t="shared" si="290"/>
        <v>11.720021703743896</v>
      </c>
      <c r="K276" s="52">
        <v>8429556</v>
      </c>
      <c r="L276" s="53">
        <v>428</v>
      </c>
      <c r="M276" s="54">
        <f t="shared" si="291"/>
        <v>11.630434782608695</v>
      </c>
      <c r="N276" s="52">
        <v>33133411</v>
      </c>
      <c r="O276" s="53">
        <v>410</v>
      </c>
      <c r="P276" s="54">
        <f t="shared" si="292"/>
        <v>11.608154020385051</v>
      </c>
      <c r="Q276" s="52">
        <v>9083660</v>
      </c>
      <c r="R276" s="53">
        <v>431</v>
      </c>
      <c r="S276" s="54">
        <f t="shared" si="293"/>
        <v>11.77273968860967</v>
      </c>
      <c r="T276" s="52">
        <v>14554467</v>
      </c>
      <c r="U276" s="53">
        <v>405</v>
      </c>
      <c r="V276" s="54">
        <f t="shared" si="294"/>
        <v>11.597938144329897</v>
      </c>
      <c r="W276" s="52">
        <v>24366906</v>
      </c>
      <c r="X276" s="53">
        <v>403</v>
      </c>
      <c r="Y276" s="54">
        <f t="shared" si="295"/>
        <v>11.530758226037197</v>
      </c>
      <c r="Z276" s="52">
        <v>18503008</v>
      </c>
      <c r="AA276" s="53">
        <v>413</v>
      </c>
      <c r="AB276" s="54">
        <f t="shared" si="296"/>
        <v>11.594609769792251</v>
      </c>
      <c r="AC276" s="52">
        <v>5151030</v>
      </c>
      <c r="AD276" s="53">
        <v>710</v>
      </c>
      <c r="AE276" s="54">
        <f t="shared" si="297"/>
        <v>12.984637893196782</v>
      </c>
      <c r="AF276" s="52">
        <v>27484655</v>
      </c>
      <c r="AG276" s="53">
        <v>381</v>
      </c>
      <c r="AH276" s="54">
        <f t="shared" si="298"/>
        <v>11.479361253389575</v>
      </c>
      <c r="AI276" s="52">
        <v>12564118</v>
      </c>
      <c r="AJ276" s="53">
        <v>337</v>
      </c>
      <c r="AK276" s="54">
        <f t="shared" si="299"/>
        <v>11.252086811352253</v>
      </c>
      <c r="AL276" s="52">
        <v>8629003</v>
      </c>
      <c r="AM276" s="53">
        <v>898</v>
      </c>
      <c r="AN276" s="54">
        <f t="shared" si="300"/>
        <v>12.536646656428871</v>
      </c>
      <c r="AO276" s="52">
        <v>14598721</v>
      </c>
      <c r="AP276" s="53">
        <v>545</v>
      </c>
      <c r="AQ276" s="54">
        <f t="shared" si="301"/>
        <v>12.411751309496697</v>
      </c>
      <c r="AR276" s="52">
        <v>21300691</v>
      </c>
      <c r="AS276" s="53">
        <v>478</v>
      </c>
      <c r="AT276" s="54">
        <f t="shared" si="302"/>
        <v>12.064613831398283</v>
      </c>
      <c r="AU276" s="52">
        <v>31200600</v>
      </c>
      <c r="AV276" s="53">
        <v>397</v>
      </c>
      <c r="AW276" s="54">
        <f t="shared" si="303"/>
        <v>11.523947750362845</v>
      </c>
      <c r="AX276" s="52">
        <v>20171164</v>
      </c>
      <c r="AY276" s="53">
        <v>506</v>
      </c>
      <c r="AZ276" s="54">
        <f t="shared" si="304"/>
        <v>12.160538332131699</v>
      </c>
      <c r="BA276" s="52">
        <v>13290521</v>
      </c>
      <c r="BB276" s="53">
        <v>407</v>
      </c>
      <c r="BC276" s="54">
        <f t="shared" si="305"/>
        <v>11.638547326279667</v>
      </c>
      <c r="BD276" s="52">
        <v>18100974</v>
      </c>
      <c r="BE276" s="53">
        <v>505</v>
      </c>
      <c r="BF276" s="54">
        <f t="shared" si="306"/>
        <v>11.862814188395584</v>
      </c>
      <c r="BG276" s="52">
        <v>25939594</v>
      </c>
      <c r="BH276" s="53">
        <v>427</v>
      </c>
      <c r="BI276" s="54">
        <f t="shared" si="307"/>
        <v>11.578091106290673</v>
      </c>
      <c r="BJ276" s="52">
        <v>24167186</v>
      </c>
      <c r="BK276" s="53">
        <v>351</v>
      </c>
      <c r="BL276" s="54">
        <f t="shared" si="308"/>
        <v>11.433224755700326</v>
      </c>
      <c r="BM276" s="52">
        <v>1361412</v>
      </c>
      <c r="BN276" s="53">
        <v>985</v>
      </c>
      <c r="BO276" s="54">
        <f t="shared" si="309"/>
        <v>12.904493646010742</v>
      </c>
      <c r="BP276" s="52">
        <v>7326260</v>
      </c>
      <c r="BQ276" s="53">
        <v>1065</v>
      </c>
      <c r="BR276" s="54">
        <f t="shared" si="310"/>
        <v>13.057871505640021</v>
      </c>
      <c r="BS276" s="52">
        <v>7925927</v>
      </c>
      <c r="BT276" s="53">
        <v>557</v>
      </c>
      <c r="BU276" s="54">
        <f t="shared" si="311"/>
        <v>11.929749411008782</v>
      </c>
      <c r="BV276" s="52">
        <v>11067104</v>
      </c>
      <c r="BW276" s="53">
        <v>622</v>
      </c>
      <c r="BX276" s="54">
        <f t="shared" si="312"/>
        <v>12.47492980344966</v>
      </c>
      <c r="BY276" s="52">
        <v>4913068</v>
      </c>
      <c r="BZ276" s="53">
        <v>542</v>
      </c>
      <c r="CA276" s="54">
        <f t="shared" si="313"/>
        <v>12.090118224403302</v>
      </c>
      <c r="CB276" s="52">
        <v>3410437</v>
      </c>
      <c r="CC276" s="53">
        <v>1337</v>
      </c>
      <c r="CD276" s="54">
        <f t="shared" si="314"/>
        <v>12.985625485625485</v>
      </c>
      <c r="CE276" s="52">
        <v>5900267</v>
      </c>
      <c r="CF276" s="53">
        <v>857</v>
      </c>
      <c r="CG276" s="54">
        <f t="shared" si="315"/>
        <v>12.947575162411241</v>
      </c>
      <c r="CH276" s="52">
        <v>1766</v>
      </c>
      <c r="CI276" s="53">
        <v>442</v>
      </c>
      <c r="CJ276" s="54">
        <f t="shared" si="316"/>
        <v>11.649973642593569</v>
      </c>
      <c r="CK276" s="52">
        <v>717312</v>
      </c>
      <c r="CL276" s="53">
        <v>376</v>
      </c>
      <c r="CM276" s="54">
        <f t="shared" si="317"/>
        <v>11.544365980964077</v>
      </c>
      <c r="CN276" s="52">
        <v>1780982</v>
      </c>
      <c r="CO276" s="53">
        <v>916</v>
      </c>
      <c r="CP276" s="54">
        <f t="shared" si="318"/>
        <v>12.82194848824188</v>
      </c>
      <c r="CQ276" s="52">
        <v>8835451</v>
      </c>
      <c r="CR276" s="53">
        <v>1115</v>
      </c>
      <c r="CS276" s="54">
        <f t="shared" si="319"/>
        <v>12.992309484968539</v>
      </c>
      <c r="CT276" s="52">
        <v>7942276</v>
      </c>
      <c r="CU276" s="53">
        <v>599</v>
      </c>
      <c r="CV276" s="54">
        <f t="shared" si="320"/>
        <v>12.272075394386396</v>
      </c>
      <c r="CW276" s="52">
        <v>1362671</v>
      </c>
      <c r="CX276" s="53">
        <v>662</v>
      </c>
      <c r="CY276" s="54">
        <f t="shared" si="321"/>
        <v>13.127106880824908</v>
      </c>
      <c r="CZ276" s="52">
        <v>475206</v>
      </c>
      <c r="DA276" s="53">
        <v>1320</v>
      </c>
      <c r="DB276" s="54">
        <f t="shared" si="322"/>
        <v>14.775016789791806</v>
      </c>
      <c r="DC276" s="52">
        <v>13580380</v>
      </c>
      <c r="DD276" s="53">
        <v>1477</v>
      </c>
      <c r="DE276" s="54">
        <f t="shared" si="323"/>
        <v>12.840128662088151</v>
      </c>
      <c r="DF276" s="105"/>
      <c r="DG276" s="105"/>
    </row>
    <row r="277" spans="1:111" x14ac:dyDescent="0.3">
      <c r="A277" s="55" t="s">
        <v>302</v>
      </c>
      <c r="B277" s="56">
        <v>71915600</v>
      </c>
      <c r="C277" s="57">
        <v>77</v>
      </c>
      <c r="D277" s="58">
        <f t="shared" si="288"/>
        <v>1.9662921348314606</v>
      </c>
      <c r="E277" s="56">
        <v>59463917</v>
      </c>
      <c r="F277" s="57">
        <v>71</v>
      </c>
      <c r="G277" s="58">
        <f t="shared" si="289"/>
        <v>1.9510854630392964</v>
      </c>
      <c r="H277" s="56">
        <v>4514639</v>
      </c>
      <c r="I277" s="57">
        <v>72</v>
      </c>
      <c r="J277" s="58">
        <f t="shared" si="290"/>
        <v>1.9533369506239826</v>
      </c>
      <c r="K277" s="56">
        <v>1401622</v>
      </c>
      <c r="L277" s="57">
        <v>71</v>
      </c>
      <c r="M277" s="58">
        <f t="shared" si="291"/>
        <v>1.9293478260869565</v>
      </c>
      <c r="N277" s="56">
        <v>5524361</v>
      </c>
      <c r="O277" s="57">
        <v>68</v>
      </c>
      <c r="P277" s="58">
        <f t="shared" si="292"/>
        <v>1.9252548131370328</v>
      </c>
      <c r="Q277" s="56">
        <v>1508405</v>
      </c>
      <c r="R277" s="57">
        <v>72</v>
      </c>
      <c r="S277" s="58">
        <f t="shared" si="293"/>
        <v>1.9666757716470911</v>
      </c>
      <c r="T277" s="56">
        <v>2429482</v>
      </c>
      <c r="U277" s="57">
        <v>68</v>
      </c>
      <c r="V277" s="58">
        <f t="shared" si="294"/>
        <v>1.9473081328751431</v>
      </c>
      <c r="W277" s="56">
        <v>4043786</v>
      </c>
      <c r="X277" s="57">
        <v>67</v>
      </c>
      <c r="Y277" s="58">
        <f t="shared" si="295"/>
        <v>1.9170243204577968</v>
      </c>
      <c r="Z277" s="56">
        <v>3060763</v>
      </c>
      <c r="AA277" s="57">
        <v>68</v>
      </c>
      <c r="AB277" s="58">
        <f t="shared" si="296"/>
        <v>1.9090398652442448</v>
      </c>
      <c r="AC277" s="56">
        <v>858074</v>
      </c>
      <c r="AD277" s="57">
        <v>118</v>
      </c>
      <c r="AE277" s="58">
        <f t="shared" si="297"/>
        <v>2.1580102414045355</v>
      </c>
      <c r="AF277" s="56">
        <v>4581010</v>
      </c>
      <c r="AG277" s="57">
        <v>64</v>
      </c>
      <c r="AH277" s="58">
        <f t="shared" si="298"/>
        <v>1.9282916541126844</v>
      </c>
      <c r="AI277" s="56">
        <v>2120528</v>
      </c>
      <c r="AJ277" s="57">
        <v>57</v>
      </c>
      <c r="AK277" s="58">
        <f t="shared" si="299"/>
        <v>1.9031719532554257</v>
      </c>
      <c r="AL277" s="56">
        <v>1401706</v>
      </c>
      <c r="AM277" s="57">
        <v>146</v>
      </c>
      <c r="AN277" s="58">
        <f t="shared" si="300"/>
        <v>2.0382521289962305</v>
      </c>
      <c r="AO277" s="56">
        <v>2417711</v>
      </c>
      <c r="AP277" s="57">
        <v>90</v>
      </c>
      <c r="AQ277" s="58">
        <f t="shared" si="301"/>
        <v>2.0496470052379867</v>
      </c>
      <c r="AR277" s="56">
        <v>3520863</v>
      </c>
      <c r="AS277" s="57">
        <v>79</v>
      </c>
      <c r="AT277" s="58">
        <f t="shared" si="302"/>
        <v>1.9939424533064107</v>
      </c>
      <c r="AU277" s="56">
        <v>5204895</v>
      </c>
      <c r="AV277" s="57">
        <v>66</v>
      </c>
      <c r="AW277" s="58">
        <f t="shared" si="303"/>
        <v>1.9158200290275762</v>
      </c>
      <c r="AX277" s="56">
        <v>3344784</v>
      </c>
      <c r="AY277" s="57">
        <v>84</v>
      </c>
      <c r="AZ277" s="58">
        <f t="shared" si="304"/>
        <v>2.0187454938716654</v>
      </c>
      <c r="BA277" s="56">
        <v>2234072</v>
      </c>
      <c r="BB277" s="57">
        <v>68</v>
      </c>
      <c r="BC277" s="58">
        <f t="shared" si="305"/>
        <v>1.9445238776093794</v>
      </c>
      <c r="BD277" s="56">
        <v>2980256</v>
      </c>
      <c r="BE277" s="57">
        <v>83</v>
      </c>
      <c r="BF277" s="58">
        <f t="shared" si="306"/>
        <v>1.9497298567066008</v>
      </c>
      <c r="BG277" s="56">
        <v>4258433</v>
      </c>
      <c r="BH277" s="57">
        <v>70</v>
      </c>
      <c r="BI277" s="58">
        <f t="shared" si="307"/>
        <v>1.8980477223427332</v>
      </c>
      <c r="BJ277" s="56">
        <v>4058527</v>
      </c>
      <c r="BK277" s="57">
        <v>59</v>
      </c>
      <c r="BL277" s="58">
        <f t="shared" si="308"/>
        <v>1.9218241042345277</v>
      </c>
      <c r="BM277" s="56">
        <v>218311</v>
      </c>
      <c r="BN277" s="57">
        <v>158</v>
      </c>
      <c r="BO277" s="58">
        <f t="shared" si="309"/>
        <v>2.0699593868727892</v>
      </c>
      <c r="BP277" s="56">
        <v>1180873</v>
      </c>
      <c r="BQ277" s="57">
        <v>172</v>
      </c>
      <c r="BR277" s="58">
        <f t="shared" si="310"/>
        <v>2.108876900441393</v>
      </c>
      <c r="BS277" s="56">
        <v>1297721</v>
      </c>
      <c r="BT277" s="57">
        <v>91</v>
      </c>
      <c r="BU277" s="58">
        <f t="shared" si="311"/>
        <v>1.9490254872563717</v>
      </c>
      <c r="BV277" s="56">
        <v>1811965</v>
      </c>
      <c r="BW277" s="57">
        <v>102</v>
      </c>
      <c r="BX277" s="58">
        <f t="shared" si="312"/>
        <v>2.0457280385078223</v>
      </c>
      <c r="BY277" s="56">
        <v>805897</v>
      </c>
      <c r="BZ277" s="57">
        <v>89</v>
      </c>
      <c r="CA277" s="58">
        <f t="shared" si="313"/>
        <v>1.9852777158153023</v>
      </c>
      <c r="CB277" s="56">
        <v>552097</v>
      </c>
      <c r="CC277" s="57">
        <v>216</v>
      </c>
      <c r="CD277" s="58">
        <f t="shared" si="314"/>
        <v>2.0979020979020979</v>
      </c>
      <c r="CE277" s="56">
        <v>955011</v>
      </c>
      <c r="CF277" s="57">
        <v>139</v>
      </c>
      <c r="CG277" s="58">
        <f t="shared" si="315"/>
        <v>2.1000151080223599</v>
      </c>
      <c r="CH277" s="56">
        <v>311</v>
      </c>
      <c r="CI277" s="57">
        <v>78</v>
      </c>
      <c r="CJ277" s="58">
        <f t="shared" si="316"/>
        <v>2.0558777016341589</v>
      </c>
      <c r="CK277" s="56">
        <v>119327</v>
      </c>
      <c r="CL277" s="57">
        <v>63</v>
      </c>
      <c r="CM277" s="58">
        <f t="shared" si="317"/>
        <v>1.934295363831747</v>
      </c>
      <c r="CN277" s="56">
        <v>288554</v>
      </c>
      <c r="CO277" s="57">
        <v>148</v>
      </c>
      <c r="CP277" s="58">
        <f t="shared" si="318"/>
        <v>2.0716685330347144</v>
      </c>
      <c r="CQ277" s="56">
        <v>1430554</v>
      </c>
      <c r="CR277" s="57">
        <v>180</v>
      </c>
      <c r="CS277" s="58">
        <f t="shared" si="319"/>
        <v>2.0974131903985085</v>
      </c>
      <c r="CT277" s="56">
        <v>1296831</v>
      </c>
      <c r="CU277" s="57">
        <v>98</v>
      </c>
      <c r="CV277" s="58">
        <f t="shared" si="320"/>
        <v>2.0077852898996107</v>
      </c>
      <c r="CW277" s="56">
        <v>234279</v>
      </c>
      <c r="CX277" s="57">
        <v>114</v>
      </c>
      <c r="CY277" s="58">
        <f t="shared" si="321"/>
        <v>2.2605591909577631</v>
      </c>
      <c r="CZ277" s="56">
        <v>83880</v>
      </c>
      <c r="DA277" s="57">
        <v>233</v>
      </c>
      <c r="DB277" s="58">
        <f t="shared" si="322"/>
        <v>2.6080143272890082</v>
      </c>
      <c r="DC277" s="56">
        <v>2176072</v>
      </c>
      <c r="DD277" s="57">
        <v>237</v>
      </c>
      <c r="DE277" s="58">
        <f t="shared" si="323"/>
        <v>2.0603320872815787</v>
      </c>
      <c r="DF277" s="105"/>
      <c r="DG277" s="105"/>
    </row>
    <row r="278" spans="1:111" x14ac:dyDescent="0.3">
      <c r="A278" s="55" t="s">
        <v>303</v>
      </c>
      <c r="B278" s="56">
        <v>60096938</v>
      </c>
      <c r="C278" s="57">
        <v>64</v>
      </c>
      <c r="D278" s="58">
        <f t="shared" si="288"/>
        <v>1.634320735444331</v>
      </c>
      <c r="E278" s="56">
        <v>49585792</v>
      </c>
      <c r="F278" s="57">
        <v>59</v>
      </c>
      <c r="G278" s="58">
        <f t="shared" si="289"/>
        <v>1.621324539708711</v>
      </c>
      <c r="H278" s="56">
        <v>3737309</v>
      </c>
      <c r="I278" s="57">
        <v>60</v>
      </c>
      <c r="J278" s="58">
        <f t="shared" si="290"/>
        <v>1.6277807921866523</v>
      </c>
      <c r="K278" s="56">
        <v>1163271</v>
      </c>
      <c r="L278" s="57">
        <v>59</v>
      </c>
      <c r="M278" s="58">
        <f t="shared" si="291"/>
        <v>1.6032608695652175</v>
      </c>
      <c r="N278" s="56">
        <v>4572865</v>
      </c>
      <c r="O278" s="57">
        <v>57</v>
      </c>
      <c r="P278" s="58">
        <f t="shared" si="292"/>
        <v>1.6138165345413364</v>
      </c>
      <c r="Q278" s="56">
        <v>1252228</v>
      </c>
      <c r="R278" s="57">
        <v>59</v>
      </c>
      <c r="S278" s="58">
        <f t="shared" si="293"/>
        <v>1.6115815350996994</v>
      </c>
      <c r="T278" s="56">
        <v>2012720</v>
      </c>
      <c r="U278" s="57">
        <v>56</v>
      </c>
      <c r="V278" s="58">
        <f t="shared" si="294"/>
        <v>1.6036655211912942</v>
      </c>
      <c r="W278" s="56">
        <v>3391072</v>
      </c>
      <c r="X278" s="57">
        <v>56</v>
      </c>
      <c r="Y278" s="58">
        <f t="shared" si="295"/>
        <v>1.6022889842632331</v>
      </c>
      <c r="Z278" s="56">
        <v>2573464</v>
      </c>
      <c r="AA278" s="57">
        <v>57</v>
      </c>
      <c r="AB278" s="58">
        <f t="shared" si="296"/>
        <v>1.6002245929253229</v>
      </c>
      <c r="AC278" s="56">
        <v>755950</v>
      </c>
      <c r="AD278" s="57">
        <v>104</v>
      </c>
      <c r="AE278" s="58">
        <f t="shared" si="297"/>
        <v>1.9019751280175567</v>
      </c>
      <c r="AF278" s="56">
        <v>3807316</v>
      </c>
      <c r="AG278" s="57">
        <v>53</v>
      </c>
      <c r="AH278" s="58">
        <f t="shared" si="298"/>
        <v>1.5968665260620667</v>
      </c>
      <c r="AI278" s="56">
        <v>1728864</v>
      </c>
      <c r="AJ278" s="57">
        <v>46</v>
      </c>
      <c r="AK278" s="58">
        <f t="shared" si="299"/>
        <v>1.5358931552587647</v>
      </c>
      <c r="AL278" s="56">
        <v>1175430</v>
      </c>
      <c r="AM278" s="57">
        <v>122</v>
      </c>
      <c r="AN278" s="58">
        <f t="shared" si="300"/>
        <v>1.7031969845036996</v>
      </c>
      <c r="AO278" s="56">
        <v>2044379</v>
      </c>
      <c r="AP278" s="57">
        <v>76</v>
      </c>
      <c r="AQ278" s="58">
        <f t="shared" si="301"/>
        <v>1.7308130266454109</v>
      </c>
      <c r="AR278" s="56">
        <v>2991153</v>
      </c>
      <c r="AS278" s="57">
        <v>67</v>
      </c>
      <c r="AT278" s="58">
        <f t="shared" si="302"/>
        <v>1.6910651186269561</v>
      </c>
      <c r="AU278" s="56">
        <v>4315079</v>
      </c>
      <c r="AV278" s="57">
        <v>55</v>
      </c>
      <c r="AW278" s="58">
        <f t="shared" si="303"/>
        <v>1.5965166908563133</v>
      </c>
      <c r="AX278" s="56">
        <v>2790041</v>
      </c>
      <c r="AY278" s="57">
        <v>70</v>
      </c>
      <c r="AZ278" s="58">
        <f t="shared" si="304"/>
        <v>1.6822879115597211</v>
      </c>
      <c r="BA278" s="56">
        <v>1835065</v>
      </c>
      <c r="BB278" s="57">
        <v>56</v>
      </c>
      <c r="BC278" s="58">
        <f t="shared" si="305"/>
        <v>1.6013726050900772</v>
      </c>
      <c r="BD278" s="56">
        <v>2490105</v>
      </c>
      <c r="BE278" s="57">
        <v>69</v>
      </c>
      <c r="BF278" s="58">
        <f t="shared" si="306"/>
        <v>1.620859760394644</v>
      </c>
      <c r="BG278" s="56">
        <v>3596564</v>
      </c>
      <c r="BH278" s="57">
        <v>59</v>
      </c>
      <c r="BI278" s="58">
        <f t="shared" si="307"/>
        <v>1.5997830802603037</v>
      </c>
      <c r="BJ278" s="56">
        <v>3352917</v>
      </c>
      <c r="BK278" s="57">
        <v>49</v>
      </c>
      <c r="BL278" s="58">
        <f t="shared" si="308"/>
        <v>1.5960912052117262</v>
      </c>
      <c r="BM278" s="56">
        <v>186322</v>
      </c>
      <c r="BN278" s="57">
        <v>135</v>
      </c>
      <c r="BO278" s="58">
        <f t="shared" si="309"/>
        <v>1.7686361849862438</v>
      </c>
      <c r="BP278" s="56">
        <v>999873</v>
      </c>
      <c r="BQ278" s="57">
        <v>145</v>
      </c>
      <c r="BR278" s="58">
        <f t="shared" si="310"/>
        <v>1.7778322707209415</v>
      </c>
      <c r="BS278" s="56">
        <v>1092745</v>
      </c>
      <c r="BT278" s="57">
        <v>77</v>
      </c>
      <c r="BU278" s="58">
        <f t="shared" si="311"/>
        <v>1.6491754122938531</v>
      </c>
      <c r="BV278" s="56">
        <v>1532672</v>
      </c>
      <c r="BW278" s="57">
        <v>86</v>
      </c>
      <c r="BX278" s="58">
        <f t="shared" si="312"/>
        <v>1.7248295226634576</v>
      </c>
      <c r="BY278" s="56">
        <v>678520</v>
      </c>
      <c r="BZ278" s="57">
        <v>75</v>
      </c>
      <c r="CA278" s="58">
        <f t="shared" si="313"/>
        <v>1.6729868391701985</v>
      </c>
      <c r="CB278" s="56">
        <v>460656</v>
      </c>
      <c r="CC278" s="57">
        <v>181</v>
      </c>
      <c r="CD278" s="58">
        <f t="shared" si="314"/>
        <v>1.757964257964258</v>
      </c>
      <c r="CE278" s="56">
        <v>808440</v>
      </c>
      <c r="CF278" s="57">
        <v>117</v>
      </c>
      <c r="CG278" s="58">
        <f t="shared" si="315"/>
        <v>1.7676386161051518</v>
      </c>
      <c r="CH278" s="56">
        <v>256</v>
      </c>
      <c r="CI278" s="57">
        <v>64</v>
      </c>
      <c r="CJ278" s="58">
        <f t="shared" si="316"/>
        <v>1.6868740115972589</v>
      </c>
      <c r="CK278" s="56">
        <v>99714</v>
      </c>
      <c r="CL278" s="57">
        <v>52</v>
      </c>
      <c r="CM278" s="58">
        <f t="shared" si="317"/>
        <v>1.5965612526865212</v>
      </c>
      <c r="CN278" s="56">
        <v>243535</v>
      </c>
      <c r="CO278" s="57">
        <v>125</v>
      </c>
      <c r="CP278" s="58">
        <f t="shared" si="318"/>
        <v>1.7497200447928332</v>
      </c>
      <c r="CQ278" s="56">
        <v>1196303</v>
      </c>
      <c r="CR278" s="57">
        <v>151</v>
      </c>
      <c r="CS278" s="58">
        <f t="shared" si="319"/>
        <v>1.7594966208343044</v>
      </c>
      <c r="CT278" s="56">
        <v>1097376</v>
      </c>
      <c r="CU278" s="57">
        <v>83</v>
      </c>
      <c r="CV278" s="58">
        <f t="shared" si="320"/>
        <v>1.7004712149149763</v>
      </c>
      <c r="CW278" s="56">
        <v>211280</v>
      </c>
      <c r="CX278" s="57">
        <v>103</v>
      </c>
      <c r="CY278" s="58">
        <f t="shared" si="321"/>
        <v>2.0424350584969266</v>
      </c>
      <c r="CZ278" s="56">
        <v>82487</v>
      </c>
      <c r="DA278" s="57">
        <v>229</v>
      </c>
      <c r="DB278" s="58">
        <f t="shared" si="322"/>
        <v>2.563241549138124</v>
      </c>
      <c r="DC278" s="56">
        <v>1820967</v>
      </c>
      <c r="DD278" s="57">
        <v>198</v>
      </c>
      <c r="DE278" s="58">
        <f t="shared" si="323"/>
        <v>1.7212900982352428</v>
      </c>
      <c r="DF278" s="105"/>
      <c r="DG278" s="105"/>
    </row>
    <row r="279" spans="1:111" x14ac:dyDescent="0.3">
      <c r="A279" s="55" t="s">
        <v>304</v>
      </c>
      <c r="B279" s="56">
        <v>31743438</v>
      </c>
      <c r="C279" s="57">
        <v>34</v>
      </c>
      <c r="D279" s="58">
        <f t="shared" si="288"/>
        <v>0.8682328907048007</v>
      </c>
      <c r="E279" s="56">
        <v>26477368</v>
      </c>
      <c r="F279" s="57">
        <v>32</v>
      </c>
      <c r="G279" s="58">
        <f t="shared" si="289"/>
        <v>0.87936246221489411</v>
      </c>
      <c r="H279" s="56">
        <v>2004830</v>
      </c>
      <c r="I279" s="57">
        <v>32</v>
      </c>
      <c r="J279" s="58">
        <f t="shared" si="290"/>
        <v>0.86814975583288123</v>
      </c>
      <c r="K279" s="56">
        <v>618598</v>
      </c>
      <c r="L279" s="57">
        <v>31</v>
      </c>
      <c r="M279" s="58">
        <f t="shared" si="291"/>
        <v>0.84239130434782605</v>
      </c>
      <c r="N279" s="56">
        <v>2489036</v>
      </c>
      <c r="O279" s="57">
        <v>31</v>
      </c>
      <c r="P279" s="58">
        <f t="shared" si="292"/>
        <v>0.87768969422423559</v>
      </c>
      <c r="Q279" s="56">
        <v>667171</v>
      </c>
      <c r="R279" s="57">
        <v>32</v>
      </c>
      <c r="S279" s="58">
        <f t="shared" si="293"/>
        <v>0.87407812073204039</v>
      </c>
      <c r="T279" s="56">
        <v>1081802</v>
      </c>
      <c r="U279" s="57">
        <v>30</v>
      </c>
      <c r="V279" s="58">
        <f t="shared" si="294"/>
        <v>0.85910652920962205</v>
      </c>
      <c r="W279" s="56">
        <v>1840473</v>
      </c>
      <c r="X279" s="57">
        <v>30</v>
      </c>
      <c r="Y279" s="58">
        <f t="shared" si="295"/>
        <v>0.85836909871244638</v>
      </c>
      <c r="Z279" s="56">
        <v>1379870</v>
      </c>
      <c r="AA279" s="57">
        <v>31</v>
      </c>
      <c r="AB279" s="58">
        <f t="shared" si="296"/>
        <v>0.87029758562605275</v>
      </c>
      <c r="AC279" s="56">
        <v>340764</v>
      </c>
      <c r="AD279" s="57">
        <v>47</v>
      </c>
      <c r="AE279" s="58">
        <f t="shared" si="297"/>
        <v>0.85954645208485736</v>
      </c>
      <c r="AF279" s="56">
        <v>2060240</v>
      </c>
      <c r="AG279" s="57">
        <v>29</v>
      </c>
      <c r="AH279" s="58">
        <f t="shared" si="298"/>
        <v>0.87375715576981028</v>
      </c>
      <c r="AI279" s="56">
        <v>962764</v>
      </c>
      <c r="AJ279" s="57">
        <v>26</v>
      </c>
      <c r="AK279" s="58">
        <f t="shared" si="299"/>
        <v>0.86811352253756258</v>
      </c>
      <c r="AL279" s="56">
        <v>600386</v>
      </c>
      <c r="AM279" s="57">
        <v>62</v>
      </c>
      <c r="AN279" s="58">
        <f t="shared" si="300"/>
        <v>0.86555912327237194</v>
      </c>
      <c r="AO279" s="56">
        <v>1025553</v>
      </c>
      <c r="AP279" s="57">
        <v>38</v>
      </c>
      <c r="AQ279" s="58">
        <f t="shared" si="301"/>
        <v>0.86540651332270546</v>
      </c>
      <c r="AR279" s="56">
        <v>1512973</v>
      </c>
      <c r="AS279" s="57">
        <v>34</v>
      </c>
      <c r="AT279" s="58">
        <f t="shared" si="302"/>
        <v>0.85815244825845538</v>
      </c>
      <c r="AU279" s="56">
        <v>2350701</v>
      </c>
      <c r="AV279" s="57">
        <v>30</v>
      </c>
      <c r="AW279" s="58">
        <f t="shared" si="303"/>
        <v>0.8708272859216255</v>
      </c>
      <c r="AX279" s="56">
        <v>1458890</v>
      </c>
      <c r="AY279" s="57">
        <v>37</v>
      </c>
      <c r="AZ279" s="58">
        <f t="shared" si="304"/>
        <v>0.88920932468156688</v>
      </c>
      <c r="BA279" s="56">
        <v>994436</v>
      </c>
      <c r="BB279" s="57">
        <v>30</v>
      </c>
      <c r="BC279" s="58">
        <f t="shared" si="305"/>
        <v>0.85787818129825566</v>
      </c>
      <c r="BD279" s="56">
        <v>1317773</v>
      </c>
      <c r="BE279" s="57">
        <v>37</v>
      </c>
      <c r="BF279" s="58">
        <f t="shared" si="306"/>
        <v>0.86915668311017147</v>
      </c>
      <c r="BG279" s="56">
        <v>1926398</v>
      </c>
      <c r="BH279" s="57">
        <v>32</v>
      </c>
      <c r="BI279" s="58">
        <f t="shared" si="307"/>
        <v>0.86767895878524948</v>
      </c>
      <c r="BJ279" s="56">
        <v>1844710</v>
      </c>
      <c r="BK279" s="57">
        <v>27</v>
      </c>
      <c r="BL279" s="58">
        <f t="shared" si="308"/>
        <v>0.87947882736156346</v>
      </c>
      <c r="BM279" s="56">
        <v>91024</v>
      </c>
      <c r="BN279" s="57">
        <v>66</v>
      </c>
      <c r="BO279" s="58">
        <f t="shared" si="309"/>
        <v>0.86466657932660806</v>
      </c>
      <c r="BP279" s="56">
        <v>493138</v>
      </c>
      <c r="BQ279" s="57">
        <v>72</v>
      </c>
      <c r="BR279" s="58">
        <f t="shared" si="310"/>
        <v>0.88278567925453644</v>
      </c>
      <c r="BS279" s="56">
        <v>567041</v>
      </c>
      <c r="BT279" s="57">
        <v>40</v>
      </c>
      <c r="BU279" s="58">
        <f t="shared" si="311"/>
        <v>0.85671449989291071</v>
      </c>
      <c r="BV279" s="56">
        <v>771558</v>
      </c>
      <c r="BW279" s="57">
        <v>43</v>
      </c>
      <c r="BX279" s="58">
        <f t="shared" si="312"/>
        <v>0.86241476133172879</v>
      </c>
      <c r="BY279" s="56">
        <v>348664</v>
      </c>
      <c r="BZ279" s="57">
        <v>38</v>
      </c>
      <c r="CA279" s="58">
        <f t="shared" si="313"/>
        <v>0.84764666517956733</v>
      </c>
      <c r="CB279" s="56">
        <v>232547</v>
      </c>
      <c r="CC279" s="57">
        <v>91</v>
      </c>
      <c r="CD279" s="58">
        <f t="shared" si="314"/>
        <v>0.88383838383838376</v>
      </c>
      <c r="CE279" s="56">
        <v>398904</v>
      </c>
      <c r="CF279" s="57">
        <v>58</v>
      </c>
      <c r="CG279" s="58">
        <f t="shared" si="315"/>
        <v>0.87626529687263932</v>
      </c>
      <c r="CH279" s="56">
        <v>127</v>
      </c>
      <c r="CI279" s="57">
        <v>32</v>
      </c>
      <c r="CJ279" s="58">
        <f t="shared" si="316"/>
        <v>0.84343700579862946</v>
      </c>
      <c r="CK279" s="56">
        <v>53409</v>
      </c>
      <c r="CL279" s="57">
        <v>28</v>
      </c>
      <c r="CM279" s="58">
        <f t="shared" si="317"/>
        <v>0.85968682836966537</v>
      </c>
      <c r="CN279" s="56">
        <v>122239</v>
      </c>
      <c r="CO279" s="57">
        <v>63</v>
      </c>
      <c r="CP279" s="58">
        <f t="shared" si="318"/>
        <v>0.88185890257558786</v>
      </c>
      <c r="CQ279" s="56">
        <v>602297</v>
      </c>
      <c r="CR279" s="57">
        <v>76</v>
      </c>
      <c r="CS279" s="58">
        <f t="shared" si="319"/>
        <v>0.88557445816825919</v>
      </c>
      <c r="CT279" s="56">
        <v>555768</v>
      </c>
      <c r="CU279" s="57">
        <v>42</v>
      </c>
      <c r="CV279" s="58">
        <f t="shared" si="320"/>
        <v>0.86047940995697614</v>
      </c>
      <c r="CW279" s="56">
        <v>87905</v>
      </c>
      <c r="CX279" s="57">
        <v>43</v>
      </c>
      <c r="CY279" s="58">
        <f t="shared" si="321"/>
        <v>0.85266706325599839</v>
      </c>
      <c r="CZ279" s="56">
        <v>26163</v>
      </c>
      <c r="DA279" s="57">
        <v>73</v>
      </c>
      <c r="DB279" s="58">
        <f t="shared" si="322"/>
        <v>0.81710320125363778</v>
      </c>
      <c r="DC279" s="56">
        <v>915286</v>
      </c>
      <c r="DD279" s="57">
        <v>100</v>
      </c>
      <c r="DE279" s="58">
        <f t="shared" si="323"/>
        <v>0.86933843345214301</v>
      </c>
      <c r="DF279" s="105"/>
      <c r="DG279" s="105"/>
    </row>
    <row r="280" spans="1:111" x14ac:dyDescent="0.3">
      <c r="A280" s="55" t="s">
        <v>305</v>
      </c>
      <c r="B280" s="56">
        <v>270636211</v>
      </c>
      <c r="C280" s="57">
        <v>289</v>
      </c>
      <c r="D280" s="58">
        <f t="shared" si="288"/>
        <v>7.3799795709908063</v>
      </c>
      <c r="E280" s="56">
        <v>222264591</v>
      </c>
      <c r="F280" s="57">
        <v>265</v>
      </c>
      <c r="G280" s="58">
        <f t="shared" si="289"/>
        <v>7.2822203902170921</v>
      </c>
      <c r="H280" s="56">
        <v>16865625</v>
      </c>
      <c r="I280" s="57">
        <v>269</v>
      </c>
      <c r="J280" s="58">
        <f t="shared" si="290"/>
        <v>7.2978838849701582</v>
      </c>
      <c r="K280" s="56">
        <v>5246065</v>
      </c>
      <c r="L280" s="57">
        <v>266</v>
      </c>
      <c r="M280" s="58">
        <f t="shared" si="291"/>
        <v>7.2282608695652169</v>
      </c>
      <c r="N280" s="56">
        <v>20547149</v>
      </c>
      <c r="O280" s="57">
        <v>254</v>
      </c>
      <c r="P280" s="58">
        <f t="shared" si="292"/>
        <v>7.1913929784824457</v>
      </c>
      <c r="Q280" s="56">
        <v>5655856</v>
      </c>
      <c r="R280" s="57">
        <v>268</v>
      </c>
      <c r="S280" s="58">
        <f t="shared" si="293"/>
        <v>7.3204042611308386</v>
      </c>
      <c r="T280" s="56">
        <v>9030463</v>
      </c>
      <c r="U280" s="57">
        <v>251</v>
      </c>
      <c r="V280" s="58">
        <f t="shared" si="294"/>
        <v>7.1878579610538367</v>
      </c>
      <c r="W280" s="56">
        <v>15091575</v>
      </c>
      <c r="X280" s="57">
        <v>250</v>
      </c>
      <c r="Y280" s="58">
        <f t="shared" si="295"/>
        <v>7.1530758226037205</v>
      </c>
      <c r="Z280" s="56">
        <v>11488911</v>
      </c>
      <c r="AA280" s="57">
        <v>257</v>
      </c>
      <c r="AB280" s="58">
        <f t="shared" si="296"/>
        <v>7.2150477259966319</v>
      </c>
      <c r="AC280" s="56">
        <v>3196242</v>
      </c>
      <c r="AD280" s="57">
        <v>440</v>
      </c>
      <c r="AE280" s="58">
        <f t="shared" si="297"/>
        <v>8.0468178493050484</v>
      </c>
      <c r="AF280" s="56">
        <v>17036089</v>
      </c>
      <c r="AG280" s="57">
        <v>236</v>
      </c>
      <c r="AH280" s="58">
        <f t="shared" si="298"/>
        <v>7.1105754745405241</v>
      </c>
      <c r="AI280" s="56">
        <v>7751962</v>
      </c>
      <c r="AJ280" s="57">
        <v>208</v>
      </c>
      <c r="AK280" s="58">
        <f t="shared" si="299"/>
        <v>6.9449081803005006</v>
      </c>
      <c r="AL280" s="56">
        <v>5451481</v>
      </c>
      <c r="AM280" s="57">
        <v>567</v>
      </c>
      <c r="AN280" s="58">
        <f t="shared" si="300"/>
        <v>7.9156777886360468</v>
      </c>
      <c r="AO280" s="56">
        <v>9111078</v>
      </c>
      <c r="AP280" s="57">
        <v>340</v>
      </c>
      <c r="AQ280" s="58">
        <f t="shared" si="301"/>
        <v>7.7431109086768393</v>
      </c>
      <c r="AR280" s="56">
        <v>13275702</v>
      </c>
      <c r="AS280" s="57">
        <v>298</v>
      </c>
      <c r="AT280" s="58">
        <f t="shared" si="302"/>
        <v>7.5214538112064622</v>
      </c>
      <c r="AU280" s="56">
        <v>19329925</v>
      </c>
      <c r="AV280" s="57">
        <v>246</v>
      </c>
      <c r="AW280" s="58">
        <f t="shared" si="303"/>
        <v>7.1407837445573286</v>
      </c>
      <c r="AX280" s="56">
        <v>12577449</v>
      </c>
      <c r="AY280" s="57">
        <v>315</v>
      </c>
      <c r="AZ280" s="58">
        <f t="shared" si="304"/>
        <v>7.5702956020187449</v>
      </c>
      <c r="BA280" s="56">
        <v>8226948</v>
      </c>
      <c r="BB280" s="57">
        <v>252</v>
      </c>
      <c r="BC280" s="58">
        <f t="shared" si="305"/>
        <v>7.2061767229053473</v>
      </c>
      <c r="BD280" s="56">
        <v>11312840</v>
      </c>
      <c r="BE280" s="57">
        <v>316</v>
      </c>
      <c r="BF280" s="58">
        <f t="shared" si="306"/>
        <v>7.4230678881841676</v>
      </c>
      <c r="BG280" s="56">
        <v>16158199</v>
      </c>
      <c r="BH280" s="57">
        <v>266</v>
      </c>
      <c r="BI280" s="58">
        <f t="shared" si="307"/>
        <v>7.2125813449023859</v>
      </c>
      <c r="BJ280" s="56">
        <v>14911032</v>
      </c>
      <c r="BK280" s="57">
        <v>216</v>
      </c>
      <c r="BL280" s="58">
        <f t="shared" si="308"/>
        <v>7.0358306188925077</v>
      </c>
      <c r="BM280" s="56">
        <v>865755</v>
      </c>
      <c r="BN280" s="57">
        <v>626</v>
      </c>
      <c r="BO280" s="58">
        <f t="shared" si="309"/>
        <v>8.2012314948251017</v>
      </c>
      <c r="BP280" s="56">
        <v>4652376</v>
      </c>
      <c r="BQ280" s="57">
        <v>676</v>
      </c>
      <c r="BR280" s="58">
        <f t="shared" si="310"/>
        <v>8.2883766552231481</v>
      </c>
      <c r="BS280" s="56">
        <v>4968420</v>
      </c>
      <c r="BT280" s="57">
        <v>349</v>
      </c>
      <c r="BU280" s="58">
        <f t="shared" si="311"/>
        <v>7.4748340115656458</v>
      </c>
      <c r="BV280" s="56">
        <v>6950909</v>
      </c>
      <c r="BW280" s="57">
        <v>391</v>
      </c>
      <c r="BX280" s="58">
        <f t="shared" si="312"/>
        <v>7.8419574809466503</v>
      </c>
      <c r="BY280" s="56">
        <v>3079987</v>
      </c>
      <c r="BZ280" s="57">
        <v>340</v>
      </c>
      <c r="CA280" s="58">
        <f t="shared" si="313"/>
        <v>7.584207004238233</v>
      </c>
      <c r="CB280" s="56">
        <v>2165137</v>
      </c>
      <c r="CC280" s="57">
        <v>849</v>
      </c>
      <c r="CD280" s="58">
        <f t="shared" si="314"/>
        <v>8.2459207459207455</v>
      </c>
      <c r="CE280" s="56">
        <v>3737912</v>
      </c>
      <c r="CF280" s="57">
        <v>543</v>
      </c>
      <c r="CG280" s="58">
        <f t="shared" si="315"/>
        <v>8.2036561414110896</v>
      </c>
      <c r="CH280" s="56">
        <v>1072</v>
      </c>
      <c r="CI280" s="57">
        <v>268</v>
      </c>
      <c r="CJ280" s="58">
        <f t="shared" si="316"/>
        <v>7.0637849235635208</v>
      </c>
      <c r="CK280" s="56">
        <v>444862</v>
      </c>
      <c r="CL280" s="57">
        <v>233</v>
      </c>
      <c r="CM280" s="58">
        <f t="shared" si="317"/>
        <v>7.1538225360761434</v>
      </c>
      <c r="CN280" s="56">
        <v>1126654</v>
      </c>
      <c r="CO280" s="57">
        <v>580</v>
      </c>
      <c r="CP280" s="58">
        <f t="shared" si="318"/>
        <v>8.1187010078387445</v>
      </c>
      <c r="CQ280" s="56">
        <v>5606297</v>
      </c>
      <c r="CR280" s="57">
        <v>707</v>
      </c>
      <c r="CS280" s="58">
        <f t="shared" si="319"/>
        <v>8.2381729200652529</v>
      </c>
      <c r="CT280" s="56">
        <v>4992301</v>
      </c>
      <c r="CU280" s="57">
        <v>377</v>
      </c>
      <c r="CV280" s="58">
        <f t="shared" si="320"/>
        <v>7.7238270846138084</v>
      </c>
      <c r="CW280" s="56">
        <v>829207</v>
      </c>
      <c r="CX280" s="57">
        <v>403</v>
      </c>
      <c r="CY280" s="58">
        <f t="shared" si="321"/>
        <v>7.9912750347015669</v>
      </c>
      <c r="CZ280" s="56">
        <v>282676</v>
      </c>
      <c r="DA280" s="57">
        <v>785</v>
      </c>
      <c r="DB280" s="58">
        <f t="shared" si="322"/>
        <v>8.7866577121110367</v>
      </c>
      <c r="DC280" s="56">
        <v>8668055</v>
      </c>
      <c r="DD280" s="57">
        <v>942</v>
      </c>
      <c r="DE280" s="58">
        <f t="shared" si="323"/>
        <v>8.1891680431191869</v>
      </c>
      <c r="DF280" s="105"/>
      <c r="DG280" s="105"/>
    </row>
    <row r="281" spans="1:111" x14ac:dyDescent="0.3">
      <c r="A281" s="51" t="s">
        <v>306</v>
      </c>
      <c r="B281" s="52">
        <v>163710581</v>
      </c>
      <c r="C281" s="53">
        <v>175</v>
      </c>
      <c r="D281" s="54">
        <f t="shared" si="288"/>
        <v>4.4688457609805923</v>
      </c>
      <c r="E281" s="52">
        <v>136023115</v>
      </c>
      <c r="F281" s="53">
        <v>162</v>
      </c>
      <c r="G281" s="54">
        <f t="shared" si="289"/>
        <v>4.451772464962902</v>
      </c>
      <c r="H281" s="52">
        <v>10320129</v>
      </c>
      <c r="I281" s="53">
        <v>164</v>
      </c>
      <c r="J281" s="54">
        <f t="shared" si="290"/>
        <v>4.4492674986435157</v>
      </c>
      <c r="K281" s="52">
        <v>3266629</v>
      </c>
      <c r="L281" s="53">
        <v>166</v>
      </c>
      <c r="M281" s="54">
        <f t="shared" si="291"/>
        <v>4.5108695652173916</v>
      </c>
      <c r="N281" s="52">
        <v>12515554</v>
      </c>
      <c r="O281" s="53">
        <v>155</v>
      </c>
      <c r="P281" s="54">
        <f t="shared" si="292"/>
        <v>4.388448471121178</v>
      </c>
      <c r="Q281" s="52">
        <v>3460007</v>
      </c>
      <c r="R281" s="53">
        <v>164</v>
      </c>
      <c r="S281" s="54">
        <f t="shared" si="293"/>
        <v>4.4796503687517069</v>
      </c>
      <c r="T281" s="52">
        <v>5601865</v>
      </c>
      <c r="U281" s="53">
        <v>156</v>
      </c>
      <c r="V281" s="54">
        <f t="shared" si="294"/>
        <v>4.4673539518900345</v>
      </c>
      <c r="W281" s="52">
        <v>9269415</v>
      </c>
      <c r="X281" s="53">
        <v>153</v>
      </c>
      <c r="Y281" s="54">
        <f t="shared" si="295"/>
        <v>4.377682403433476</v>
      </c>
      <c r="Z281" s="52">
        <v>7074590</v>
      </c>
      <c r="AA281" s="53">
        <v>158</v>
      </c>
      <c r="AB281" s="54">
        <f t="shared" si="296"/>
        <v>4.4357102751263335</v>
      </c>
      <c r="AC281" s="52">
        <v>1877243</v>
      </c>
      <c r="AD281" s="53">
        <v>259</v>
      </c>
      <c r="AE281" s="54">
        <f t="shared" si="297"/>
        <v>4.736649597659107</v>
      </c>
      <c r="AF281" s="52">
        <v>10638434</v>
      </c>
      <c r="AG281" s="53">
        <v>148</v>
      </c>
      <c r="AH281" s="54">
        <f t="shared" si="298"/>
        <v>4.459174450135583</v>
      </c>
      <c r="AI281" s="52">
        <v>4902768</v>
      </c>
      <c r="AJ281" s="53">
        <v>131</v>
      </c>
      <c r="AK281" s="54">
        <f t="shared" si="299"/>
        <v>4.3739565943238734</v>
      </c>
      <c r="AL281" s="52">
        <v>3107524</v>
      </c>
      <c r="AM281" s="53">
        <v>323</v>
      </c>
      <c r="AN281" s="54">
        <f t="shared" si="300"/>
        <v>4.5092838196286467</v>
      </c>
      <c r="AO281" s="52">
        <v>5403002</v>
      </c>
      <c r="AP281" s="53">
        <v>202</v>
      </c>
      <c r="AQ281" s="54">
        <f t="shared" si="301"/>
        <v>4.6003188339785925</v>
      </c>
      <c r="AR281" s="52">
        <v>8098877</v>
      </c>
      <c r="AS281" s="53">
        <v>182</v>
      </c>
      <c r="AT281" s="54">
        <f t="shared" si="302"/>
        <v>4.5936395759717312</v>
      </c>
      <c r="AU281" s="52">
        <v>11970300</v>
      </c>
      <c r="AV281" s="53">
        <v>152</v>
      </c>
      <c r="AW281" s="54">
        <f t="shared" si="303"/>
        <v>4.4121915820029027</v>
      </c>
      <c r="AX281" s="52">
        <v>7449854</v>
      </c>
      <c r="AY281" s="53">
        <v>187</v>
      </c>
      <c r="AZ281" s="54">
        <f t="shared" si="304"/>
        <v>4.4941119923095405</v>
      </c>
      <c r="BA281" s="52">
        <v>5079692</v>
      </c>
      <c r="BB281" s="53">
        <v>156</v>
      </c>
      <c r="BC281" s="54">
        <f t="shared" si="305"/>
        <v>4.4609665427509295</v>
      </c>
      <c r="BD281" s="52">
        <v>6849474</v>
      </c>
      <c r="BE281" s="53">
        <v>191</v>
      </c>
      <c r="BF281" s="54">
        <f t="shared" si="306"/>
        <v>4.4867277425416958</v>
      </c>
      <c r="BG281" s="52">
        <v>9867934</v>
      </c>
      <c r="BH281" s="53">
        <v>162</v>
      </c>
      <c r="BI281" s="54">
        <f t="shared" si="307"/>
        <v>4.3926247288503255</v>
      </c>
      <c r="BJ281" s="52">
        <v>9269824</v>
      </c>
      <c r="BK281" s="53">
        <v>135</v>
      </c>
      <c r="BL281" s="54">
        <f t="shared" si="308"/>
        <v>4.3973941368078178</v>
      </c>
      <c r="BM281" s="52">
        <v>489682</v>
      </c>
      <c r="BN281" s="53">
        <v>354</v>
      </c>
      <c r="BO281" s="54">
        <f t="shared" si="309"/>
        <v>4.6377571072972623</v>
      </c>
      <c r="BP281" s="52">
        <v>2579763</v>
      </c>
      <c r="BQ281" s="53">
        <v>375</v>
      </c>
      <c r="BR281" s="54">
        <f t="shared" si="310"/>
        <v>4.5978420794507109</v>
      </c>
      <c r="BS281" s="52">
        <v>2992011</v>
      </c>
      <c r="BT281" s="53">
        <v>210</v>
      </c>
      <c r="BU281" s="54">
        <f t="shared" si="311"/>
        <v>4.497751124437781</v>
      </c>
      <c r="BV281" s="52">
        <v>4065080</v>
      </c>
      <c r="BW281" s="53">
        <v>228</v>
      </c>
      <c r="BX281" s="54">
        <f t="shared" si="312"/>
        <v>4.57280385078219</v>
      </c>
      <c r="BY281" s="52">
        <v>1852365</v>
      </c>
      <c r="BZ281" s="53">
        <v>204</v>
      </c>
      <c r="CA281" s="54">
        <f t="shared" si="313"/>
        <v>4.55052420254294</v>
      </c>
      <c r="CB281" s="52">
        <v>1186599</v>
      </c>
      <c r="CC281" s="53">
        <v>465</v>
      </c>
      <c r="CD281" s="54">
        <f t="shared" si="314"/>
        <v>4.5163170163170161</v>
      </c>
      <c r="CE281" s="52">
        <v>2110232</v>
      </c>
      <c r="CF281" s="53">
        <v>306</v>
      </c>
      <c r="CG281" s="54">
        <f t="shared" si="315"/>
        <v>4.6230548421211664</v>
      </c>
      <c r="CH281" s="52">
        <v>680</v>
      </c>
      <c r="CI281" s="53">
        <v>170</v>
      </c>
      <c r="CJ281" s="54">
        <f t="shared" si="316"/>
        <v>4.4807590933052186</v>
      </c>
      <c r="CK281" s="52">
        <v>277222</v>
      </c>
      <c r="CL281" s="53">
        <v>145</v>
      </c>
      <c r="CM281" s="54">
        <f t="shared" si="317"/>
        <v>4.451949646914338</v>
      </c>
      <c r="CN281" s="52">
        <v>631453</v>
      </c>
      <c r="CO281" s="53">
        <v>325</v>
      </c>
      <c r="CP281" s="54">
        <f t="shared" si="318"/>
        <v>4.5492721164613661</v>
      </c>
      <c r="CQ281" s="52">
        <v>3078903</v>
      </c>
      <c r="CR281" s="53">
        <v>388</v>
      </c>
      <c r="CS281" s="54">
        <f t="shared" si="319"/>
        <v>4.5210906548590071</v>
      </c>
      <c r="CT281" s="52">
        <v>2968750</v>
      </c>
      <c r="CU281" s="53">
        <v>224</v>
      </c>
      <c r="CV281" s="54">
        <f t="shared" si="320"/>
        <v>4.5892235197705391</v>
      </c>
      <c r="CW281" s="52">
        <v>499095</v>
      </c>
      <c r="CX281" s="53">
        <v>243</v>
      </c>
      <c r="CY281" s="54">
        <f t="shared" si="321"/>
        <v>4.8185603807257591</v>
      </c>
      <c r="CZ281" s="52">
        <v>167368</v>
      </c>
      <c r="DA281" s="53">
        <v>465</v>
      </c>
      <c r="DB281" s="54">
        <f t="shared" si="322"/>
        <v>5.2048354600402957</v>
      </c>
      <c r="DC281" s="52">
        <v>4788263</v>
      </c>
      <c r="DD281" s="53">
        <v>521</v>
      </c>
      <c r="DE281" s="54">
        <f t="shared" si="323"/>
        <v>4.5292532382856647</v>
      </c>
      <c r="DF281" s="105"/>
      <c r="DG281" s="105"/>
    </row>
    <row r="282" spans="1:111" x14ac:dyDescent="0.3">
      <c r="A282" s="55" t="s">
        <v>307</v>
      </c>
      <c r="B282" s="56">
        <v>46898210</v>
      </c>
      <c r="C282" s="57">
        <v>50</v>
      </c>
      <c r="D282" s="58">
        <f t="shared" si="288"/>
        <v>1.2768130745658837</v>
      </c>
      <c r="E282" s="56">
        <v>38737130</v>
      </c>
      <c r="F282" s="57">
        <v>46</v>
      </c>
      <c r="G282" s="58">
        <f t="shared" si="289"/>
        <v>1.2640835394339105</v>
      </c>
      <c r="H282" s="56">
        <v>2941792</v>
      </c>
      <c r="I282" s="57">
        <v>47</v>
      </c>
      <c r="J282" s="58">
        <f t="shared" si="290"/>
        <v>1.2750949538795442</v>
      </c>
      <c r="K282" s="56">
        <v>936148</v>
      </c>
      <c r="L282" s="57">
        <v>48</v>
      </c>
      <c r="M282" s="58">
        <f t="shared" si="291"/>
        <v>1.3043478260869565</v>
      </c>
      <c r="N282" s="56">
        <v>3540986</v>
      </c>
      <c r="O282" s="57">
        <v>44</v>
      </c>
      <c r="P282" s="58">
        <f t="shared" si="292"/>
        <v>1.245753114382786</v>
      </c>
      <c r="Q282" s="56">
        <v>990077</v>
      </c>
      <c r="R282" s="57">
        <v>47</v>
      </c>
      <c r="S282" s="58">
        <f t="shared" si="293"/>
        <v>1.2838022398251845</v>
      </c>
      <c r="T282" s="56">
        <v>1596662</v>
      </c>
      <c r="U282" s="57">
        <v>44</v>
      </c>
      <c r="V282" s="58">
        <f t="shared" si="294"/>
        <v>1.2600229095074456</v>
      </c>
      <c r="W282" s="56">
        <v>2602475</v>
      </c>
      <c r="X282" s="57">
        <v>43</v>
      </c>
      <c r="Y282" s="58">
        <f t="shared" si="295"/>
        <v>1.2303290414878396</v>
      </c>
      <c r="Z282" s="56">
        <v>1998952</v>
      </c>
      <c r="AA282" s="57">
        <v>45</v>
      </c>
      <c r="AB282" s="58">
        <f t="shared" si="296"/>
        <v>1.2633352049410442</v>
      </c>
      <c r="AC282" s="56">
        <v>563240</v>
      </c>
      <c r="AD282" s="57">
        <v>78</v>
      </c>
      <c r="AE282" s="58">
        <f t="shared" si="297"/>
        <v>1.4264813460131676</v>
      </c>
      <c r="AF282" s="56">
        <v>3009520</v>
      </c>
      <c r="AG282" s="57">
        <v>42</v>
      </c>
      <c r="AH282" s="58">
        <f t="shared" si="298"/>
        <v>1.2654413980114492</v>
      </c>
      <c r="AI282" s="56">
        <v>1381201</v>
      </c>
      <c r="AJ282" s="57">
        <v>37</v>
      </c>
      <c r="AK282" s="58">
        <f t="shared" si="299"/>
        <v>1.2353923205342237</v>
      </c>
      <c r="AL282" s="56">
        <v>909193</v>
      </c>
      <c r="AM282" s="57">
        <v>95</v>
      </c>
      <c r="AN282" s="58">
        <f t="shared" si="300"/>
        <v>1.3262599469496021</v>
      </c>
      <c r="AO282" s="56">
        <v>1588286</v>
      </c>
      <c r="AP282" s="57">
        <v>59</v>
      </c>
      <c r="AQ282" s="58">
        <f t="shared" si="301"/>
        <v>1.3436574812115691</v>
      </c>
      <c r="AR282" s="56">
        <v>2361609</v>
      </c>
      <c r="AS282" s="57">
        <v>53</v>
      </c>
      <c r="AT282" s="58">
        <f t="shared" si="302"/>
        <v>1.3377082281675921</v>
      </c>
      <c r="AU282" s="56">
        <v>3369485</v>
      </c>
      <c r="AV282" s="57">
        <v>43</v>
      </c>
      <c r="AW282" s="58">
        <f t="shared" si="303"/>
        <v>1.2481857764876634</v>
      </c>
      <c r="AX282" s="56">
        <v>2155891</v>
      </c>
      <c r="AY282" s="57">
        <v>54</v>
      </c>
      <c r="AZ282" s="58">
        <f t="shared" si="304"/>
        <v>1.2977649603460706</v>
      </c>
      <c r="BA282" s="56">
        <v>1447579</v>
      </c>
      <c r="BB282" s="57">
        <v>44</v>
      </c>
      <c r="BC282" s="58">
        <f t="shared" si="305"/>
        <v>1.258221332570775</v>
      </c>
      <c r="BD282" s="56">
        <v>1959518</v>
      </c>
      <c r="BE282" s="57">
        <v>55</v>
      </c>
      <c r="BF282" s="58">
        <f t="shared" si="306"/>
        <v>1.2919896640826873</v>
      </c>
      <c r="BG282" s="56">
        <v>2779730</v>
      </c>
      <c r="BH282" s="57">
        <v>46</v>
      </c>
      <c r="BI282" s="58">
        <f t="shared" si="307"/>
        <v>1.2472885032537961</v>
      </c>
      <c r="BJ282" s="56">
        <v>2604786</v>
      </c>
      <c r="BK282" s="57">
        <v>38</v>
      </c>
      <c r="BL282" s="58">
        <f t="shared" si="308"/>
        <v>1.2377850162866448</v>
      </c>
      <c r="BM282" s="56">
        <v>146137</v>
      </c>
      <c r="BN282" s="57">
        <v>106</v>
      </c>
      <c r="BO282" s="58">
        <f t="shared" si="309"/>
        <v>1.3887069304336435</v>
      </c>
      <c r="BP282" s="56">
        <v>769851</v>
      </c>
      <c r="BQ282" s="57">
        <v>112</v>
      </c>
      <c r="BR282" s="58">
        <f t="shared" si="310"/>
        <v>1.3732221677292791</v>
      </c>
      <c r="BS282" s="56">
        <v>864760</v>
      </c>
      <c r="BT282" s="57">
        <v>61</v>
      </c>
      <c r="BU282" s="58">
        <f t="shared" si="311"/>
        <v>1.3064896123366887</v>
      </c>
      <c r="BV282" s="56">
        <v>1197990</v>
      </c>
      <c r="BW282" s="57">
        <v>67</v>
      </c>
      <c r="BX282" s="58">
        <f t="shared" si="312"/>
        <v>1.3437625350982751</v>
      </c>
      <c r="BY282" s="56">
        <v>537588</v>
      </c>
      <c r="BZ282" s="57">
        <v>59</v>
      </c>
      <c r="CA282" s="58">
        <f t="shared" si="313"/>
        <v>1.3160829801472227</v>
      </c>
      <c r="CB282" s="56">
        <v>351329</v>
      </c>
      <c r="CC282" s="57">
        <v>138</v>
      </c>
      <c r="CD282" s="58">
        <f t="shared" si="314"/>
        <v>1.3403263403263403</v>
      </c>
      <c r="CE282" s="56">
        <v>630018</v>
      </c>
      <c r="CF282" s="57">
        <v>91</v>
      </c>
      <c r="CG282" s="58">
        <f t="shared" si="315"/>
        <v>1.3748300347484514</v>
      </c>
      <c r="CH282" s="56">
        <v>197</v>
      </c>
      <c r="CI282" s="57">
        <v>49</v>
      </c>
      <c r="CJ282" s="58">
        <f t="shared" si="316"/>
        <v>1.2915129151291513</v>
      </c>
      <c r="CK282" s="56">
        <v>78824</v>
      </c>
      <c r="CL282" s="57">
        <v>41</v>
      </c>
      <c r="CM282" s="58">
        <f t="shared" si="317"/>
        <v>1.2588271415412957</v>
      </c>
      <c r="CN282" s="56">
        <v>186775</v>
      </c>
      <c r="CO282" s="57">
        <v>96</v>
      </c>
      <c r="CP282" s="58">
        <f t="shared" si="318"/>
        <v>1.3437849944008957</v>
      </c>
      <c r="CQ282" s="56">
        <v>912130</v>
      </c>
      <c r="CR282" s="57">
        <v>115</v>
      </c>
      <c r="CS282" s="58">
        <f t="shared" si="319"/>
        <v>1.3400139827546027</v>
      </c>
      <c r="CT282" s="56">
        <v>869461</v>
      </c>
      <c r="CU282" s="57">
        <v>66</v>
      </c>
      <c r="CV282" s="58">
        <f t="shared" si="320"/>
        <v>1.3521819299323909</v>
      </c>
      <c r="CW282" s="56">
        <v>151062</v>
      </c>
      <c r="CX282" s="57">
        <v>73</v>
      </c>
      <c r="CY282" s="58">
        <f t="shared" si="321"/>
        <v>1.4475510608764623</v>
      </c>
      <c r="CZ282" s="56">
        <v>53678</v>
      </c>
      <c r="DA282" s="57">
        <v>149</v>
      </c>
      <c r="DB282" s="58">
        <f t="shared" si="322"/>
        <v>1.6677859861204389</v>
      </c>
      <c r="DC282" s="56">
        <v>1411280</v>
      </c>
      <c r="DD282" s="57">
        <v>153</v>
      </c>
      <c r="DE282" s="58">
        <f t="shared" si="323"/>
        <v>1.3300878031817787</v>
      </c>
      <c r="DF282" s="105"/>
      <c r="DG282" s="105"/>
    </row>
    <row r="283" spans="1:111" x14ac:dyDescent="0.3">
      <c r="A283" s="55" t="s">
        <v>308</v>
      </c>
      <c r="B283" s="56">
        <v>22107534</v>
      </c>
      <c r="C283" s="57">
        <v>24</v>
      </c>
      <c r="D283" s="58">
        <f t="shared" si="288"/>
        <v>0.61287027579162412</v>
      </c>
      <c r="E283" s="56">
        <v>18495367</v>
      </c>
      <c r="F283" s="57">
        <v>22</v>
      </c>
      <c r="G283" s="58">
        <f t="shared" si="289"/>
        <v>0.60456169277273974</v>
      </c>
      <c r="H283" s="56">
        <v>1396699</v>
      </c>
      <c r="I283" s="57">
        <v>22</v>
      </c>
      <c r="J283" s="58">
        <f t="shared" si="290"/>
        <v>0.59685295713510578</v>
      </c>
      <c r="K283" s="56">
        <v>437433</v>
      </c>
      <c r="L283" s="57">
        <v>22</v>
      </c>
      <c r="M283" s="58">
        <f t="shared" si="291"/>
        <v>0.59782608695652173</v>
      </c>
      <c r="N283" s="56">
        <v>1710198</v>
      </c>
      <c r="O283" s="57">
        <v>21</v>
      </c>
      <c r="P283" s="58">
        <f t="shared" si="292"/>
        <v>0.59456398640996599</v>
      </c>
      <c r="Q283" s="56">
        <v>467315</v>
      </c>
      <c r="R283" s="57">
        <v>22</v>
      </c>
      <c r="S283" s="58">
        <f t="shared" si="293"/>
        <v>0.6009287080032778</v>
      </c>
      <c r="T283" s="56">
        <v>757575</v>
      </c>
      <c r="U283" s="57">
        <v>21</v>
      </c>
      <c r="V283" s="58">
        <f t="shared" si="294"/>
        <v>0.60137457044673548</v>
      </c>
      <c r="W283" s="56">
        <v>1287277</v>
      </c>
      <c r="X283" s="57">
        <v>21</v>
      </c>
      <c r="Y283" s="58">
        <f t="shared" si="295"/>
        <v>0.60085836909871249</v>
      </c>
      <c r="Z283" s="56">
        <v>971631</v>
      </c>
      <c r="AA283" s="57">
        <v>22</v>
      </c>
      <c r="AB283" s="58">
        <f t="shared" si="296"/>
        <v>0.61763054463784395</v>
      </c>
      <c r="AC283" s="56">
        <v>249039</v>
      </c>
      <c r="AD283" s="57">
        <v>34</v>
      </c>
      <c r="AE283" s="58">
        <f t="shared" si="297"/>
        <v>0.62179956108266277</v>
      </c>
      <c r="AF283" s="56">
        <v>1454837</v>
      </c>
      <c r="AG283" s="57">
        <v>20</v>
      </c>
      <c r="AH283" s="58">
        <f t="shared" si="298"/>
        <v>0.6025911419102139</v>
      </c>
      <c r="AI283" s="56">
        <v>668097</v>
      </c>
      <c r="AJ283" s="57">
        <v>18</v>
      </c>
      <c r="AK283" s="58">
        <f t="shared" si="299"/>
        <v>0.60100166944908184</v>
      </c>
      <c r="AL283" s="56">
        <v>408301</v>
      </c>
      <c r="AM283" s="57">
        <v>42</v>
      </c>
      <c r="AN283" s="58">
        <f t="shared" si="300"/>
        <v>0.58634650286192935</v>
      </c>
      <c r="AO283" s="56">
        <v>717613</v>
      </c>
      <c r="AP283" s="57">
        <v>27</v>
      </c>
      <c r="AQ283" s="58">
        <f t="shared" si="301"/>
        <v>0.61489410157139601</v>
      </c>
      <c r="AR283" s="56">
        <v>1078140</v>
      </c>
      <c r="AS283" s="57">
        <v>24</v>
      </c>
      <c r="AT283" s="58">
        <f t="shared" si="302"/>
        <v>0.60575466935890965</v>
      </c>
      <c r="AU283" s="56">
        <v>1646886</v>
      </c>
      <c r="AV283" s="57">
        <v>21</v>
      </c>
      <c r="AW283" s="58">
        <f t="shared" si="303"/>
        <v>0.60957910014513783</v>
      </c>
      <c r="AX283" s="56">
        <v>999896</v>
      </c>
      <c r="AY283" s="57">
        <v>25</v>
      </c>
      <c r="AZ283" s="58">
        <f t="shared" si="304"/>
        <v>0.60081711127132897</v>
      </c>
      <c r="BA283" s="56">
        <v>686518</v>
      </c>
      <c r="BB283" s="57">
        <v>21</v>
      </c>
      <c r="BC283" s="58">
        <f t="shared" si="305"/>
        <v>0.60051472690877894</v>
      </c>
      <c r="BD283" s="56">
        <v>921714</v>
      </c>
      <c r="BE283" s="57">
        <v>26</v>
      </c>
      <c r="BF283" s="58">
        <f t="shared" si="306"/>
        <v>0.61075875029363402</v>
      </c>
      <c r="BG283" s="56">
        <v>1356726</v>
      </c>
      <c r="BH283" s="57">
        <v>22</v>
      </c>
      <c r="BI283" s="58">
        <f t="shared" si="307"/>
        <v>0.59652928416485895</v>
      </c>
      <c r="BJ283" s="56">
        <v>1279472</v>
      </c>
      <c r="BK283" s="57">
        <v>19</v>
      </c>
      <c r="BL283" s="58">
        <f t="shared" si="308"/>
        <v>0.61889250814332242</v>
      </c>
      <c r="BM283" s="56">
        <v>62840</v>
      </c>
      <c r="BN283" s="57">
        <v>45</v>
      </c>
      <c r="BO283" s="58">
        <f t="shared" si="309"/>
        <v>0.5895453949954147</v>
      </c>
      <c r="BP283" s="56">
        <v>333195</v>
      </c>
      <c r="BQ283" s="57">
        <v>48</v>
      </c>
      <c r="BR283" s="58">
        <f t="shared" si="310"/>
        <v>0.58852378616969103</v>
      </c>
      <c r="BS283" s="56">
        <v>394631</v>
      </c>
      <c r="BT283" s="57">
        <v>28</v>
      </c>
      <c r="BU283" s="58">
        <f t="shared" si="311"/>
        <v>0.59970014992503751</v>
      </c>
      <c r="BV283" s="56">
        <v>533667</v>
      </c>
      <c r="BW283" s="57">
        <v>30</v>
      </c>
      <c r="BX283" s="58">
        <f t="shared" si="312"/>
        <v>0.60168471720818295</v>
      </c>
      <c r="BY283" s="56">
        <v>246131</v>
      </c>
      <c r="BZ283" s="57">
        <v>27</v>
      </c>
      <c r="CA283" s="58">
        <f t="shared" si="313"/>
        <v>0.60227526210127147</v>
      </c>
      <c r="CB283" s="56">
        <v>153938</v>
      </c>
      <c r="CC283" s="57">
        <v>60</v>
      </c>
      <c r="CD283" s="58">
        <f t="shared" si="314"/>
        <v>0.58275058275058278</v>
      </c>
      <c r="CE283" s="56">
        <v>272834</v>
      </c>
      <c r="CF283" s="57">
        <v>40</v>
      </c>
      <c r="CG283" s="58">
        <f t="shared" si="315"/>
        <v>0.60432089439492365</v>
      </c>
      <c r="CH283" s="56">
        <v>97</v>
      </c>
      <c r="CI283" s="57">
        <v>24</v>
      </c>
      <c r="CJ283" s="58">
        <f t="shared" si="316"/>
        <v>0.63257775434897201</v>
      </c>
      <c r="CK283" s="56">
        <v>37832</v>
      </c>
      <c r="CL283" s="57">
        <v>20</v>
      </c>
      <c r="CM283" s="58">
        <f t="shared" si="317"/>
        <v>0.61406202026404666</v>
      </c>
      <c r="CN283" s="56">
        <v>82393</v>
      </c>
      <c r="CO283" s="57">
        <v>42</v>
      </c>
      <c r="CP283" s="58">
        <f t="shared" si="318"/>
        <v>0.5879059350503919</v>
      </c>
      <c r="CQ283" s="56">
        <v>399737</v>
      </c>
      <c r="CR283" s="57">
        <v>50</v>
      </c>
      <c r="CS283" s="58">
        <f t="shared" si="319"/>
        <v>0.58261477511069681</v>
      </c>
      <c r="CT283" s="56">
        <v>389322</v>
      </c>
      <c r="CU283" s="57">
        <v>29</v>
      </c>
      <c r="CV283" s="58">
        <f t="shared" si="320"/>
        <v>0.59414054497029301</v>
      </c>
      <c r="CW283" s="56">
        <v>67646</v>
      </c>
      <c r="CX283" s="57">
        <v>33</v>
      </c>
      <c r="CY283" s="58">
        <f t="shared" si="321"/>
        <v>0.65437239738251041</v>
      </c>
      <c r="CZ283" s="56">
        <v>22646</v>
      </c>
      <c r="DA283" s="57">
        <v>63</v>
      </c>
      <c r="DB283" s="58">
        <f t="shared" si="322"/>
        <v>0.70517125587642715</v>
      </c>
      <c r="DC283" s="56">
        <v>615258</v>
      </c>
      <c r="DD283" s="57">
        <v>67</v>
      </c>
      <c r="DE283" s="58">
        <f t="shared" si="323"/>
        <v>0.58245675041293576</v>
      </c>
      <c r="DF283" s="105"/>
      <c r="DG283" s="105"/>
    </row>
    <row r="284" spans="1:111" x14ac:dyDescent="0.3">
      <c r="A284" s="55" t="s">
        <v>309</v>
      </c>
      <c r="B284" s="56">
        <v>19937927</v>
      </c>
      <c r="C284" s="57">
        <v>21</v>
      </c>
      <c r="D284" s="58">
        <f t="shared" si="288"/>
        <v>0.53626149131767109</v>
      </c>
      <c r="E284" s="56">
        <v>16458482</v>
      </c>
      <c r="F284" s="57">
        <v>20</v>
      </c>
      <c r="G284" s="58">
        <f t="shared" si="289"/>
        <v>0.54960153888430885</v>
      </c>
      <c r="H284" s="56">
        <v>1258999</v>
      </c>
      <c r="I284" s="57">
        <v>20</v>
      </c>
      <c r="J284" s="58">
        <f t="shared" si="290"/>
        <v>0.54259359739555069</v>
      </c>
      <c r="K284" s="56">
        <v>403800</v>
      </c>
      <c r="L284" s="57">
        <v>21</v>
      </c>
      <c r="M284" s="58">
        <f t="shared" si="291"/>
        <v>0.57065217391304346</v>
      </c>
      <c r="N284" s="56">
        <v>1501391</v>
      </c>
      <c r="O284" s="57">
        <v>19</v>
      </c>
      <c r="P284" s="58">
        <f t="shared" si="292"/>
        <v>0.53793884484711207</v>
      </c>
      <c r="Q284" s="56">
        <v>424257</v>
      </c>
      <c r="R284" s="57">
        <v>20</v>
      </c>
      <c r="S284" s="58">
        <f t="shared" si="293"/>
        <v>0.54629882545752528</v>
      </c>
      <c r="T284" s="56">
        <v>684124</v>
      </c>
      <c r="U284" s="57">
        <v>19</v>
      </c>
      <c r="V284" s="58">
        <f t="shared" si="294"/>
        <v>0.54410080183276055</v>
      </c>
      <c r="W284" s="56">
        <v>1093906</v>
      </c>
      <c r="X284" s="57">
        <v>18</v>
      </c>
      <c r="Y284" s="58">
        <f t="shared" si="295"/>
        <v>0.51502145922746778</v>
      </c>
      <c r="Z284" s="56">
        <v>847176</v>
      </c>
      <c r="AA284" s="57">
        <v>19</v>
      </c>
      <c r="AB284" s="58">
        <f t="shared" si="296"/>
        <v>0.53340819764177427</v>
      </c>
      <c r="AC284" s="56">
        <v>227764</v>
      </c>
      <c r="AD284" s="57">
        <v>31</v>
      </c>
      <c r="AE284" s="58">
        <f t="shared" si="297"/>
        <v>0.5669348939283102</v>
      </c>
      <c r="AF284" s="56">
        <v>1284318</v>
      </c>
      <c r="AG284" s="57">
        <v>18</v>
      </c>
      <c r="AH284" s="58">
        <f t="shared" si="298"/>
        <v>0.54233202771919253</v>
      </c>
      <c r="AI284" s="56">
        <v>592261</v>
      </c>
      <c r="AJ284" s="57">
        <v>16</v>
      </c>
      <c r="AK284" s="58">
        <f t="shared" si="299"/>
        <v>0.53422370617696158</v>
      </c>
      <c r="AL284" s="56">
        <v>386446</v>
      </c>
      <c r="AM284" s="57">
        <v>40</v>
      </c>
      <c r="AN284" s="58">
        <f t="shared" si="300"/>
        <v>0.55842524082088507</v>
      </c>
      <c r="AO284" s="56">
        <v>669648</v>
      </c>
      <c r="AP284" s="57">
        <v>25</v>
      </c>
      <c r="AQ284" s="58">
        <f t="shared" si="301"/>
        <v>0.56934639034388523</v>
      </c>
      <c r="AR284" s="56">
        <v>1004958</v>
      </c>
      <c r="AS284" s="57">
        <v>23</v>
      </c>
      <c r="AT284" s="58">
        <f t="shared" si="302"/>
        <v>0.58051489146895507</v>
      </c>
      <c r="AU284" s="56">
        <v>1432486</v>
      </c>
      <c r="AV284" s="57">
        <v>18</v>
      </c>
      <c r="AW284" s="58">
        <f t="shared" si="303"/>
        <v>0.52249637155297535</v>
      </c>
      <c r="AX284" s="56">
        <v>909558</v>
      </c>
      <c r="AY284" s="57">
        <v>23</v>
      </c>
      <c r="AZ284" s="58">
        <f t="shared" si="304"/>
        <v>0.55275174236962266</v>
      </c>
      <c r="BA284" s="56">
        <v>616295</v>
      </c>
      <c r="BB284" s="57">
        <v>19</v>
      </c>
      <c r="BC284" s="58">
        <f t="shared" si="305"/>
        <v>0.54332284815556187</v>
      </c>
      <c r="BD284" s="56">
        <v>837906</v>
      </c>
      <c r="BE284" s="57">
        <v>23</v>
      </c>
      <c r="BF284" s="58">
        <f t="shared" si="306"/>
        <v>0.54028658679821473</v>
      </c>
      <c r="BG284" s="56">
        <v>1182488</v>
      </c>
      <c r="BH284" s="57">
        <v>19</v>
      </c>
      <c r="BI284" s="58">
        <f t="shared" si="307"/>
        <v>0.51518438177874193</v>
      </c>
      <c r="BJ284" s="56">
        <v>1100701</v>
      </c>
      <c r="BK284" s="57">
        <v>16</v>
      </c>
      <c r="BL284" s="58">
        <f t="shared" si="308"/>
        <v>0.52117263843648209</v>
      </c>
      <c r="BM284" s="56">
        <v>62920</v>
      </c>
      <c r="BN284" s="57">
        <v>46</v>
      </c>
      <c r="BO284" s="58">
        <f t="shared" si="309"/>
        <v>0.60264640377309053</v>
      </c>
      <c r="BP284" s="56">
        <v>326698</v>
      </c>
      <c r="BQ284" s="57">
        <v>47</v>
      </c>
      <c r="BR284" s="58">
        <f t="shared" si="310"/>
        <v>0.5762628739578225</v>
      </c>
      <c r="BS284" s="56">
        <v>373746</v>
      </c>
      <c r="BT284" s="57">
        <v>26</v>
      </c>
      <c r="BU284" s="58">
        <f t="shared" si="311"/>
        <v>0.55686442493039201</v>
      </c>
      <c r="BV284" s="56">
        <v>511006</v>
      </c>
      <c r="BW284" s="57">
        <v>29</v>
      </c>
      <c r="BX284" s="58">
        <f t="shared" si="312"/>
        <v>0.58162855996791019</v>
      </c>
      <c r="BY284" s="56">
        <v>230985</v>
      </c>
      <c r="BZ284" s="57">
        <v>25</v>
      </c>
      <c r="CA284" s="58">
        <f t="shared" si="313"/>
        <v>0.55766227972339943</v>
      </c>
      <c r="CB284" s="56">
        <v>148038</v>
      </c>
      <c r="CC284" s="57">
        <v>58</v>
      </c>
      <c r="CD284" s="58">
        <f t="shared" si="314"/>
        <v>0.56332556332556327</v>
      </c>
      <c r="CE284" s="56">
        <v>269325</v>
      </c>
      <c r="CF284" s="57">
        <v>39</v>
      </c>
      <c r="CG284" s="58">
        <f t="shared" si="315"/>
        <v>0.58921287203505057</v>
      </c>
      <c r="CH284" s="56">
        <v>74</v>
      </c>
      <c r="CI284" s="57">
        <v>19</v>
      </c>
      <c r="CJ284" s="58">
        <f t="shared" si="316"/>
        <v>0.50079072219293619</v>
      </c>
      <c r="CK284" s="56">
        <v>33529</v>
      </c>
      <c r="CL284" s="57">
        <v>18</v>
      </c>
      <c r="CM284" s="58">
        <f t="shared" si="317"/>
        <v>0.55265581823764198</v>
      </c>
      <c r="CN284" s="56">
        <v>79078</v>
      </c>
      <c r="CO284" s="57">
        <v>41</v>
      </c>
      <c r="CP284" s="58">
        <f t="shared" si="318"/>
        <v>0.57390817469204924</v>
      </c>
      <c r="CQ284" s="56">
        <v>385177</v>
      </c>
      <c r="CR284" s="57">
        <v>49</v>
      </c>
      <c r="CS284" s="58">
        <f t="shared" si="319"/>
        <v>0.5709624796084829</v>
      </c>
      <c r="CT284" s="56">
        <v>375446</v>
      </c>
      <c r="CU284" s="57">
        <v>28</v>
      </c>
      <c r="CV284" s="58">
        <f t="shared" si="320"/>
        <v>0.57365293997131739</v>
      </c>
      <c r="CW284" s="56">
        <v>57488</v>
      </c>
      <c r="CX284" s="57">
        <v>28</v>
      </c>
      <c r="CY284" s="58">
        <f t="shared" si="321"/>
        <v>0.55522506444576647</v>
      </c>
      <c r="CZ284" s="56">
        <v>17793</v>
      </c>
      <c r="DA284" s="57">
        <v>49</v>
      </c>
      <c r="DB284" s="58">
        <f t="shared" si="322"/>
        <v>0.5484665323483322</v>
      </c>
      <c r="DC284" s="56">
        <v>608142</v>
      </c>
      <c r="DD284" s="57">
        <v>66</v>
      </c>
      <c r="DE284" s="58">
        <f t="shared" si="323"/>
        <v>0.57376336607841438</v>
      </c>
      <c r="DF284" s="105"/>
      <c r="DG284" s="105"/>
    </row>
    <row r="285" spans="1:111" ht="15" thickBot="1" x14ac:dyDescent="0.35">
      <c r="A285" s="74" t="s">
        <v>310</v>
      </c>
      <c r="B285" s="75">
        <v>74766910</v>
      </c>
      <c r="C285" s="76">
        <v>80</v>
      </c>
      <c r="D285" s="77">
        <f t="shared" si="288"/>
        <v>2.0429009193054135</v>
      </c>
      <c r="E285" s="75">
        <v>62332136</v>
      </c>
      <c r="F285" s="76">
        <v>74</v>
      </c>
      <c r="G285" s="77">
        <f t="shared" si="289"/>
        <v>2.0335256938719426</v>
      </c>
      <c r="H285" s="75">
        <v>4722639</v>
      </c>
      <c r="I285" s="76">
        <v>75</v>
      </c>
      <c r="J285" s="77">
        <f t="shared" si="290"/>
        <v>2.0347259902333152</v>
      </c>
      <c r="K285" s="75">
        <v>1489248</v>
      </c>
      <c r="L285" s="76">
        <v>76</v>
      </c>
      <c r="M285" s="77">
        <f t="shared" si="291"/>
        <v>2.0652173913043477</v>
      </c>
      <c r="N285" s="75">
        <v>5762979</v>
      </c>
      <c r="O285" s="76">
        <v>71</v>
      </c>
      <c r="P285" s="77">
        <f t="shared" si="292"/>
        <v>2.0101925254813136</v>
      </c>
      <c r="Q285" s="75">
        <v>1578358</v>
      </c>
      <c r="R285" s="76">
        <v>75</v>
      </c>
      <c r="S285" s="77">
        <f t="shared" si="293"/>
        <v>2.04862059546572</v>
      </c>
      <c r="T285" s="75">
        <v>2563504</v>
      </c>
      <c r="U285" s="76">
        <v>71</v>
      </c>
      <c r="V285" s="77">
        <f t="shared" si="294"/>
        <v>2.0332187857961053</v>
      </c>
      <c r="W285" s="75">
        <v>4285757</v>
      </c>
      <c r="X285" s="76">
        <v>71</v>
      </c>
      <c r="Y285" s="77">
        <f t="shared" si="295"/>
        <v>2.0314735336194563</v>
      </c>
      <c r="Z285" s="75">
        <v>3256831</v>
      </c>
      <c r="AA285" s="76">
        <v>73</v>
      </c>
      <c r="AB285" s="77">
        <f t="shared" si="296"/>
        <v>2.0494104435710274</v>
      </c>
      <c r="AC285" s="75">
        <v>837200</v>
      </c>
      <c r="AD285" s="76">
        <v>115</v>
      </c>
      <c r="AE285" s="77">
        <f t="shared" si="297"/>
        <v>2.103145574250183</v>
      </c>
      <c r="AF285" s="75">
        <v>4889759</v>
      </c>
      <c r="AG285" s="76">
        <v>68</v>
      </c>
      <c r="AH285" s="77">
        <f t="shared" si="298"/>
        <v>2.0488098824947274</v>
      </c>
      <c r="AI285" s="75">
        <v>2261209</v>
      </c>
      <c r="AJ285" s="76">
        <v>61</v>
      </c>
      <c r="AK285" s="77">
        <f t="shared" si="299"/>
        <v>2.036727879799666</v>
      </c>
      <c r="AL285" s="75">
        <v>1403584</v>
      </c>
      <c r="AM285" s="76">
        <v>146</v>
      </c>
      <c r="AN285" s="77">
        <f t="shared" si="300"/>
        <v>2.0382521289962305</v>
      </c>
      <c r="AO285" s="75">
        <v>2427455</v>
      </c>
      <c r="AP285" s="76">
        <v>91</v>
      </c>
      <c r="AQ285" s="77">
        <f t="shared" si="301"/>
        <v>2.072420860851742</v>
      </c>
      <c r="AR285" s="75">
        <v>3654170</v>
      </c>
      <c r="AS285" s="76">
        <v>82</v>
      </c>
      <c r="AT285" s="77">
        <f t="shared" si="302"/>
        <v>2.0696617869762743</v>
      </c>
      <c r="AU285" s="75">
        <v>5521443</v>
      </c>
      <c r="AV285" s="76">
        <v>70</v>
      </c>
      <c r="AW285" s="77">
        <f t="shared" si="303"/>
        <v>2.0319303338171264</v>
      </c>
      <c r="AX285" s="75">
        <v>3384509</v>
      </c>
      <c r="AY285" s="76">
        <v>85</v>
      </c>
      <c r="AZ285" s="77">
        <f t="shared" si="304"/>
        <v>2.0427781783225187</v>
      </c>
      <c r="BA285" s="75">
        <v>2329300</v>
      </c>
      <c r="BB285" s="76">
        <v>71</v>
      </c>
      <c r="BC285" s="77">
        <f t="shared" si="305"/>
        <v>2.0303116957392051</v>
      </c>
      <c r="BD285" s="75">
        <v>3130336</v>
      </c>
      <c r="BE285" s="76">
        <v>87</v>
      </c>
      <c r="BF285" s="77">
        <f t="shared" si="306"/>
        <v>2.0436927413671602</v>
      </c>
      <c r="BG285" s="75">
        <v>4548990</v>
      </c>
      <c r="BH285" s="76">
        <v>75</v>
      </c>
      <c r="BI285" s="77">
        <f t="shared" si="307"/>
        <v>2.0336225596529283</v>
      </c>
      <c r="BJ285" s="75">
        <v>4284865</v>
      </c>
      <c r="BK285" s="76">
        <v>62</v>
      </c>
      <c r="BL285" s="77">
        <f t="shared" si="308"/>
        <v>2.0195439739413681</v>
      </c>
      <c r="BM285" s="75">
        <v>217785</v>
      </c>
      <c r="BN285" s="76">
        <v>158</v>
      </c>
      <c r="BO285" s="77">
        <f t="shared" si="309"/>
        <v>2.0699593868727892</v>
      </c>
      <c r="BP285" s="75">
        <v>1150019</v>
      </c>
      <c r="BQ285" s="76">
        <v>167</v>
      </c>
      <c r="BR285" s="77">
        <f t="shared" si="310"/>
        <v>2.0475723393820502</v>
      </c>
      <c r="BS285" s="75">
        <v>1358874</v>
      </c>
      <c r="BT285" s="76">
        <v>96</v>
      </c>
      <c r="BU285" s="77">
        <f t="shared" si="311"/>
        <v>2.0561147997429856</v>
      </c>
      <c r="BV285" s="75">
        <v>1822417</v>
      </c>
      <c r="BW285" s="76">
        <v>102</v>
      </c>
      <c r="BX285" s="77">
        <f t="shared" si="312"/>
        <v>2.0457280385078223</v>
      </c>
      <c r="BY285" s="75">
        <v>837661</v>
      </c>
      <c r="BZ285" s="76">
        <v>92</v>
      </c>
      <c r="CA285" s="77">
        <f t="shared" si="313"/>
        <v>2.05219718938211</v>
      </c>
      <c r="CB285" s="75">
        <v>533294</v>
      </c>
      <c r="CC285" s="76">
        <v>209</v>
      </c>
      <c r="CD285" s="77">
        <f t="shared" si="314"/>
        <v>2.0299145299145298</v>
      </c>
      <c r="CE285" s="75">
        <v>938055</v>
      </c>
      <c r="CF285" s="76">
        <v>136</v>
      </c>
      <c r="CG285" s="77">
        <f t="shared" si="315"/>
        <v>2.0546910409427408</v>
      </c>
      <c r="CH285" s="75">
        <v>312</v>
      </c>
      <c r="CI285" s="76">
        <v>78</v>
      </c>
      <c r="CJ285" s="77">
        <f t="shared" si="316"/>
        <v>2.0558777016341589</v>
      </c>
      <c r="CK285" s="75">
        <v>127037</v>
      </c>
      <c r="CL285" s="76">
        <v>67</v>
      </c>
      <c r="CM285" s="77">
        <f t="shared" si="317"/>
        <v>2.0571077678845562</v>
      </c>
      <c r="CN285" s="75">
        <v>283207</v>
      </c>
      <c r="CO285" s="76">
        <v>146</v>
      </c>
      <c r="CP285" s="77">
        <f t="shared" si="318"/>
        <v>2.0436730123180293</v>
      </c>
      <c r="CQ285" s="75">
        <v>1381859</v>
      </c>
      <c r="CR285" s="76">
        <v>174</v>
      </c>
      <c r="CS285" s="77">
        <f t="shared" si="319"/>
        <v>2.0274994173852248</v>
      </c>
      <c r="CT285" s="75">
        <v>1334521</v>
      </c>
      <c r="CU285" s="76">
        <v>101</v>
      </c>
      <c r="CV285" s="77">
        <f t="shared" si="320"/>
        <v>2.0692481048965377</v>
      </c>
      <c r="CW285" s="75">
        <v>222899</v>
      </c>
      <c r="CX285" s="76">
        <v>108</v>
      </c>
      <c r="CY285" s="77">
        <f t="shared" si="321"/>
        <v>2.1415823914336705</v>
      </c>
      <c r="CZ285" s="75">
        <v>73251</v>
      </c>
      <c r="DA285" s="76">
        <v>203</v>
      </c>
      <c r="DB285" s="77">
        <f t="shared" si="322"/>
        <v>2.2722184911573762</v>
      </c>
      <c r="DC285" s="75">
        <v>2153583</v>
      </c>
      <c r="DD285" s="76">
        <v>234</v>
      </c>
      <c r="DE285" s="77">
        <f t="shared" si="323"/>
        <v>2.0342519342780143</v>
      </c>
      <c r="DF285" s="105"/>
      <c r="DG285" s="105"/>
    </row>
    <row r="286" spans="1:111" x14ac:dyDescent="0.3">
      <c r="A286" s="67"/>
      <c r="B286" s="68"/>
      <c r="C286" s="68"/>
      <c r="D286" s="69"/>
      <c r="E286" s="68"/>
      <c r="F286" s="68"/>
      <c r="G286" s="69"/>
      <c r="H286" s="68"/>
      <c r="I286" s="68"/>
      <c r="J286" s="69"/>
      <c r="K286" s="68"/>
      <c r="L286" s="68"/>
      <c r="M286" s="69"/>
      <c r="N286" s="68"/>
      <c r="O286" s="68"/>
      <c r="P286" s="69"/>
      <c r="Q286" s="68"/>
      <c r="R286" s="68"/>
      <c r="S286" s="69"/>
      <c r="T286" s="68"/>
      <c r="U286" s="68"/>
      <c r="V286" s="69"/>
      <c r="W286" s="68"/>
      <c r="X286" s="68"/>
      <c r="Y286" s="69"/>
      <c r="Z286" s="68"/>
      <c r="AA286" s="68"/>
      <c r="AB286" s="69"/>
      <c r="AC286" s="68"/>
      <c r="AD286" s="68"/>
      <c r="AE286" s="69"/>
      <c r="AF286" s="68"/>
      <c r="AG286" s="68"/>
      <c r="AH286" s="69"/>
      <c r="AI286" s="68"/>
      <c r="AJ286" s="68"/>
      <c r="AK286" s="69"/>
      <c r="AL286" s="68"/>
      <c r="AM286" s="68"/>
      <c r="AN286" s="69"/>
      <c r="AO286" s="68"/>
      <c r="AP286" s="68"/>
      <c r="AQ286" s="69"/>
      <c r="AR286" s="68"/>
      <c r="AS286" s="68"/>
      <c r="AT286" s="69"/>
      <c r="AU286" s="68"/>
      <c r="AV286" s="68"/>
      <c r="AW286" s="69"/>
      <c r="AX286" s="68"/>
      <c r="AY286" s="68"/>
      <c r="AZ286" s="69"/>
      <c r="BA286" s="68"/>
      <c r="BB286" s="68"/>
      <c r="BC286" s="69"/>
      <c r="BD286" s="68"/>
      <c r="BE286" s="68"/>
      <c r="BF286" s="69"/>
      <c r="BG286" s="68"/>
      <c r="BH286" s="68"/>
      <c r="BI286" s="69"/>
      <c r="BJ286" s="68"/>
      <c r="BK286" s="68"/>
      <c r="BL286" s="69"/>
      <c r="BM286" s="68"/>
      <c r="BN286" s="68"/>
      <c r="BO286" s="69"/>
      <c r="BP286" s="68"/>
      <c r="BQ286" s="68"/>
      <c r="BR286" s="69"/>
      <c r="BS286" s="68"/>
      <c r="BT286" s="68"/>
      <c r="BU286" s="69"/>
      <c r="BV286" s="68"/>
      <c r="BW286" s="68"/>
      <c r="BX286" s="69"/>
      <c r="BY286" s="68"/>
      <c r="BZ286" s="68"/>
      <c r="CA286" s="69"/>
      <c r="CB286" s="68"/>
      <c r="CC286" s="68"/>
      <c r="CD286" s="69"/>
      <c r="CE286" s="68"/>
      <c r="CF286" s="68"/>
      <c r="CG286" s="69"/>
      <c r="CH286" s="68"/>
      <c r="CI286" s="68"/>
      <c r="CJ286" s="69"/>
      <c r="CK286" s="68"/>
      <c r="CL286" s="68"/>
      <c r="CM286" s="69"/>
      <c r="CN286" s="68"/>
      <c r="CO286" s="68"/>
      <c r="CP286" s="69"/>
      <c r="CQ286" s="68"/>
      <c r="CR286" s="68"/>
      <c r="CS286" s="69"/>
      <c r="CT286" s="68"/>
      <c r="CU286" s="68"/>
      <c r="CV286" s="69"/>
      <c r="CW286" s="68"/>
      <c r="CX286" s="68"/>
      <c r="CY286" s="69"/>
      <c r="CZ286" s="68"/>
      <c r="DA286" s="68"/>
      <c r="DB286" s="69"/>
      <c r="DC286" s="68"/>
      <c r="DD286" s="68"/>
      <c r="DE286" s="69"/>
      <c r="DF286" s="105"/>
      <c r="DG286" s="105"/>
    </row>
    <row r="287" spans="1:111" x14ac:dyDescent="0.3">
      <c r="A287" s="43" t="s">
        <v>311</v>
      </c>
      <c r="B287" s="44">
        <v>1058049435</v>
      </c>
      <c r="C287" s="45">
        <v>1131</v>
      </c>
      <c r="D287" s="46">
        <f>D288+D294</f>
        <v>100</v>
      </c>
      <c r="E287" s="44">
        <v>899451606</v>
      </c>
      <c r="F287" s="45">
        <v>1071</v>
      </c>
      <c r="G287" s="46">
        <f>G288+G294</f>
        <v>100</v>
      </c>
      <c r="H287" s="44">
        <v>66872128</v>
      </c>
      <c r="I287" s="45">
        <v>1065</v>
      </c>
      <c r="J287" s="46">
        <f>J288+J294</f>
        <v>100</v>
      </c>
      <c r="K287" s="44">
        <v>20227156</v>
      </c>
      <c r="L287" s="45">
        <v>1027</v>
      </c>
      <c r="M287" s="46">
        <f>M288+M294</f>
        <v>100.09737098344692</v>
      </c>
      <c r="N287" s="44">
        <v>86914205</v>
      </c>
      <c r="O287" s="45">
        <v>1077</v>
      </c>
      <c r="P287" s="46">
        <f>P288+P294</f>
        <v>100</v>
      </c>
      <c r="Q287" s="44">
        <v>22242792</v>
      </c>
      <c r="R287" s="45">
        <v>1056</v>
      </c>
      <c r="S287" s="46">
        <f>S288+S294</f>
        <v>100</v>
      </c>
      <c r="T287" s="44">
        <v>36252953</v>
      </c>
      <c r="U287" s="45">
        <v>1010</v>
      </c>
      <c r="V287" s="46">
        <f>V288+V294</f>
        <v>100</v>
      </c>
      <c r="W287" s="44">
        <v>66220653</v>
      </c>
      <c r="X287" s="45">
        <v>1096</v>
      </c>
      <c r="Y287" s="46">
        <f>Y288+Y294</f>
        <v>100</v>
      </c>
      <c r="Z287" s="44">
        <v>47980677</v>
      </c>
      <c r="AA287" s="45">
        <v>1071</v>
      </c>
      <c r="AB287" s="46">
        <f>AB288+AB294</f>
        <v>100.09337068160598</v>
      </c>
      <c r="AC287" s="44">
        <v>10162250</v>
      </c>
      <c r="AD287" s="45">
        <v>1401</v>
      </c>
      <c r="AE287" s="46">
        <f>AE288+AE294</f>
        <v>100</v>
      </c>
      <c r="AF287" s="44">
        <v>71362756</v>
      </c>
      <c r="AG287" s="45">
        <v>990</v>
      </c>
      <c r="AH287" s="46">
        <f>AH288+AH294</f>
        <v>100</v>
      </c>
      <c r="AI287" s="44">
        <v>33631748</v>
      </c>
      <c r="AJ287" s="45">
        <v>902</v>
      </c>
      <c r="AK287" s="46">
        <f>AK288+AK294</f>
        <v>100</v>
      </c>
      <c r="AL287" s="44">
        <v>18864930</v>
      </c>
      <c r="AM287" s="45">
        <v>1963</v>
      </c>
      <c r="AN287" s="46">
        <f>AN288+AN294</f>
        <v>99.949057564951602</v>
      </c>
      <c r="AO287" s="44">
        <v>31570312</v>
      </c>
      <c r="AP287" s="45">
        <v>1178</v>
      </c>
      <c r="AQ287" s="46">
        <f>AQ288+AQ294</f>
        <v>100</v>
      </c>
      <c r="AR287" s="44">
        <v>48104622</v>
      </c>
      <c r="AS287" s="45">
        <v>1079</v>
      </c>
      <c r="AT287" s="46">
        <f>AT288+AT294</f>
        <v>99.907321594068577</v>
      </c>
      <c r="AU287" s="44">
        <v>81757503</v>
      </c>
      <c r="AV287" s="45">
        <v>1040</v>
      </c>
      <c r="AW287" s="46">
        <f>AW288+AW294</f>
        <v>99.903846153846146</v>
      </c>
      <c r="AX287" s="44">
        <v>46557720</v>
      </c>
      <c r="AY287" s="45">
        <v>1168</v>
      </c>
      <c r="AZ287" s="46">
        <f>AZ288+AZ294</f>
        <v>100</v>
      </c>
      <c r="BA287" s="44">
        <v>32963707</v>
      </c>
      <c r="BB287" s="45">
        <v>1009</v>
      </c>
      <c r="BC287" s="46">
        <f>BC288+BC294</f>
        <v>100.09910802775025</v>
      </c>
      <c r="BD287" s="44">
        <v>43646178</v>
      </c>
      <c r="BE287" s="45">
        <v>1217</v>
      </c>
      <c r="BF287" s="46">
        <f>BF288+BF294</f>
        <v>100</v>
      </c>
      <c r="BG287" s="44">
        <v>68863787</v>
      </c>
      <c r="BH287" s="45">
        <v>1134</v>
      </c>
      <c r="BI287" s="46">
        <f>BI288+BI294</f>
        <v>100</v>
      </c>
      <c r="BJ287" s="44">
        <v>65255529</v>
      </c>
      <c r="BK287" s="45">
        <v>947</v>
      </c>
      <c r="BL287" s="46">
        <f>BL288+BL294</f>
        <v>100</v>
      </c>
      <c r="BM287" s="44">
        <v>2627149</v>
      </c>
      <c r="BN287" s="45">
        <v>1901</v>
      </c>
      <c r="BO287" s="46">
        <f>BO288+BO294</f>
        <v>100</v>
      </c>
      <c r="BP287" s="44">
        <v>14216855</v>
      </c>
      <c r="BQ287" s="45">
        <v>2066</v>
      </c>
      <c r="BR287" s="46">
        <f>BR288+BR294</f>
        <v>100.00000000000001</v>
      </c>
      <c r="BS287" s="44">
        <v>17898521</v>
      </c>
      <c r="BT287" s="45">
        <v>1259</v>
      </c>
      <c r="BU287" s="46">
        <f>BU288+BU294</f>
        <v>99.920571882446382</v>
      </c>
      <c r="BV287" s="44">
        <v>23229570</v>
      </c>
      <c r="BW287" s="45">
        <v>1306</v>
      </c>
      <c r="BX287" s="46">
        <f>BX288+BX294</f>
        <v>100</v>
      </c>
      <c r="BY287" s="44">
        <v>11005240</v>
      </c>
      <c r="BZ287" s="45">
        <v>1213</v>
      </c>
      <c r="CA287" s="46">
        <f>CA288+CA294</f>
        <v>100</v>
      </c>
      <c r="CB287" s="44">
        <v>6901838</v>
      </c>
      <c r="CC287" s="45">
        <v>2706</v>
      </c>
      <c r="CD287" s="46">
        <f>CD288+CD294</f>
        <v>100</v>
      </c>
      <c r="CE287" s="44">
        <v>11506388</v>
      </c>
      <c r="CF287" s="45">
        <v>1671</v>
      </c>
      <c r="CG287" s="46">
        <f>CG288+CG294</f>
        <v>99.940155595451813</v>
      </c>
      <c r="CH287" s="44">
        <v>4705</v>
      </c>
      <c r="CI287" s="45">
        <v>1176</v>
      </c>
      <c r="CJ287" s="46">
        <f>CJ288+CJ294</f>
        <v>100.08503401360544</v>
      </c>
      <c r="CK287" s="44">
        <v>1842480</v>
      </c>
      <c r="CL287" s="45">
        <v>967</v>
      </c>
      <c r="CM287" s="46">
        <f>CM288+CM294</f>
        <v>99.896587383660801</v>
      </c>
      <c r="CN287" s="44">
        <v>3655670</v>
      </c>
      <c r="CO287" s="45">
        <v>1880</v>
      </c>
      <c r="CP287" s="46">
        <f>CP288+CP294</f>
        <v>100</v>
      </c>
      <c r="CQ287" s="44">
        <v>17789066</v>
      </c>
      <c r="CR287" s="45">
        <v>2244</v>
      </c>
      <c r="CS287" s="46">
        <f>CS288+CS294</f>
        <v>100</v>
      </c>
      <c r="CT287" s="44">
        <v>16896157</v>
      </c>
      <c r="CU287" s="45">
        <v>1275</v>
      </c>
      <c r="CV287" s="46">
        <f>CV288+CV294</f>
        <v>100</v>
      </c>
      <c r="CW287" s="44">
        <v>2724108</v>
      </c>
      <c r="CX287" s="45">
        <v>1324</v>
      </c>
      <c r="CY287" s="46">
        <f>CY288+CY294</f>
        <v>100</v>
      </c>
      <c r="CZ287" s="44">
        <v>721257</v>
      </c>
      <c r="DA287" s="45">
        <v>2003</v>
      </c>
      <c r="DB287" s="46">
        <f>DB288+DB294</f>
        <v>100</v>
      </c>
      <c r="DC287" s="44">
        <v>27578825</v>
      </c>
      <c r="DD287" s="45">
        <v>2999</v>
      </c>
      <c r="DE287" s="46">
        <f>DE288+DE294</f>
        <v>100</v>
      </c>
      <c r="DF287" s="105"/>
      <c r="DG287" s="105"/>
    </row>
    <row r="288" spans="1:111" x14ac:dyDescent="0.3">
      <c r="A288" s="47" t="s">
        <v>312</v>
      </c>
      <c r="B288" s="48">
        <v>975685377</v>
      </c>
      <c r="C288" s="49">
        <v>1043</v>
      </c>
      <c r="D288" s="50">
        <f>C288/C$287*100</f>
        <v>92.219274977895665</v>
      </c>
      <c r="E288" s="48">
        <v>829907086</v>
      </c>
      <c r="F288" s="49">
        <v>988</v>
      </c>
      <c r="G288" s="50">
        <f>F288/F$287*100</f>
        <v>92.250233426704014</v>
      </c>
      <c r="H288" s="48">
        <v>61664810</v>
      </c>
      <c r="I288" s="49">
        <v>982</v>
      </c>
      <c r="J288" s="50">
        <f>I288/I$287*100</f>
        <v>92.206572769953056</v>
      </c>
      <c r="K288" s="48">
        <v>18639375</v>
      </c>
      <c r="L288" s="49">
        <v>947</v>
      </c>
      <c r="M288" s="50">
        <f>L288/L$287*100</f>
        <v>92.210321324245371</v>
      </c>
      <c r="N288" s="48">
        <v>80248644</v>
      </c>
      <c r="O288" s="49">
        <v>994</v>
      </c>
      <c r="P288" s="50">
        <f>O288/O$287*100</f>
        <v>92.293407613741877</v>
      </c>
      <c r="Q288" s="48">
        <v>20503045</v>
      </c>
      <c r="R288" s="49">
        <v>973</v>
      </c>
      <c r="S288" s="50">
        <f>R288/R$287*100</f>
        <v>92.140151515151516</v>
      </c>
      <c r="T288" s="48">
        <v>33416563</v>
      </c>
      <c r="U288" s="49">
        <v>931</v>
      </c>
      <c r="V288" s="50">
        <f>U288/U$287*100</f>
        <v>92.178217821782184</v>
      </c>
      <c r="W288" s="48">
        <v>61268966</v>
      </c>
      <c r="X288" s="49">
        <v>1014</v>
      </c>
      <c r="Y288" s="50">
        <f>X288/X$287*100</f>
        <v>92.518248175182478</v>
      </c>
      <c r="Z288" s="48">
        <v>44321436</v>
      </c>
      <c r="AA288" s="49">
        <v>990</v>
      </c>
      <c r="AB288" s="50">
        <f>AA288/AA$287*100</f>
        <v>92.436974789915965</v>
      </c>
      <c r="AC288" s="48">
        <v>9329166</v>
      </c>
      <c r="AD288" s="49">
        <v>1286</v>
      </c>
      <c r="AE288" s="50">
        <f>AD288/AD$287*100</f>
        <v>91.791577444682375</v>
      </c>
      <c r="AF288" s="48">
        <v>65888846</v>
      </c>
      <c r="AG288" s="49">
        <v>914</v>
      </c>
      <c r="AH288" s="50">
        <f>AG288/AG$287*100</f>
        <v>92.323232323232318</v>
      </c>
      <c r="AI288" s="48">
        <v>31015245</v>
      </c>
      <c r="AJ288" s="49">
        <v>832</v>
      </c>
      <c r="AK288" s="50">
        <f>AJ288/AJ$287*100</f>
        <v>92.239467849223942</v>
      </c>
      <c r="AL288" s="48">
        <v>17371028</v>
      </c>
      <c r="AM288" s="49">
        <v>1807</v>
      </c>
      <c r="AN288" s="50">
        <f>AM288/AM$287*100</f>
        <v>92.05298013245033</v>
      </c>
      <c r="AO288" s="48">
        <v>29006944</v>
      </c>
      <c r="AP288" s="49">
        <v>1082</v>
      </c>
      <c r="AQ288" s="50">
        <f>AP288/AP$287*100</f>
        <v>91.850594227504246</v>
      </c>
      <c r="AR288" s="48">
        <v>44248414</v>
      </c>
      <c r="AS288" s="49">
        <v>992</v>
      </c>
      <c r="AT288" s="50">
        <f>AS288/AS$287*100</f>
        <v>91.936978683966629</v>
      </c>
      <c r="AU288" s="48">
        <v>75525454</v>
      </c>
      <c r="AV288" s="49">
        <v>960</v>
      </c>
      <c r="AW288" s="50">
        <f>AV288/AV$287*100</f>
        <v>92.307692307692307</v>
      </c>
      <c r="AX288" s="48">
        <v>42843278</v>
      </c>
      <c r="AY288" s="49">
        <v>1075</v>
      </c>
      <c r="AZ288" s="50">
        <f>AY288/AY$287*100</f>
        <v>92.037671232876718</v>
      </c>
      <c r="BA288" s="48">
        <v>30358429</v>
      </c>
      <c r="BB288" s="49">
        <v>930</v>
      </c>
      <c r="BC288" s="50">
        <f>BB288/BB$287*100</f>
        <v>92.170465807730423</v>
      </c>
      <c r="BD288" s="48">
        <v>40260317</v>
      </c>
      <c r="BE288" s="49">
        <v>1123</v>
      </c>
      <c r="BF288" s="50">
        <f>BE288/BE$287*100</f>
        <v>92.276088742810188</v>
      </c>
      <c r="BG288" s="48">
        <v>63743586</v>
      </c>
      <c r="BH288" s="49">
        <v>1050</v>
      </c>
      <c r="BI288" s="50">
        <f>BH288/BH$287*100</f>
        <v>92.592592592592595</v>
      </c>
      <c r="BJ288" s="48">
        <v>60253540</v>
      </c>
      <c r="BK288" s="49">
        <v>874</v>
      </c>
      <c r="BL288" s="50">
        <f>BK288/BK$287*100</f>
        <v>92.291446673706446</v>
      </c>
      <c r="BM288" s="48">
        <v>2412517</v>
      </c>
      <c r="BN288" s="49">
        <v>1746</v>
      </c>
      <c r="BO288" s="50">
        <f>BN288/BN$287*100</f>
        <v>91.846396633350864</v>
      </c>
      <c r="BP288" s="48">
        <v>13047714</v>
      </c>
      <c r="BQ288" s="49">
        <v>1896</v>
      </c>
      <c r="BR288" s="50">
        <f>BQ288/BQ$287*100</f>
        <v>91.771539206195555</v>
      </c>
      <c r="BS288" s="48">
        <v>16484632</v>
      </c>
      <c r="BT288" s="49">
        <v>1159</v>
      </c>
      <c r="BU288" s="50">
        <f>BT288/BT$287*100</f>
        <v>92.057188244638596</v>
      </c>
      <c r="BV288" s="48">
        <v>21334127</v>
      </c>
      <c r="BW288" s="49">
        <v>1199</v>
      </c>
      <c r="BX288" s="50">
        <f>BW288/BW$287*100</f>
        <v>91.807044410413468</v>
      </c>
      <c r="BY288" s="48">
        <v>10133170</v>
      </c>
      <c r="BZ288" s="49">
        <v>1117</v>
      </c>
      <c r="CA288" s="50">
        <f>BZ288/BZ$287*100</f>
        <v>92.085737840065946</v>
      </c>
      <c r="CB288" s="48">
        <v>6341711</v>
      </c>
      <c r="CC288" s="49">
        <v>2486</v>
      </c>
      <c r="CD288" s="50">
        <f>CC288/CC$287*100</f>
        <v>91.869918699186996</v>
      </c>
      <c r="CE288" s="48">
        <v>10554030</v>
      </c>
      <c r="CF288" s="49">
        <v>1532</v>
      </c>
      <c r="CG288" s="50">
        <f>CF288/CF$287*100</f>
        <v>91.681627767803704</v>
      </c>
      <c r="CH288" s="48">
        <v>4350</v>
      </c>
      <c r="CI288" s="49">
        <v>1088</v>
      </c>
      <c r="CJ288" s="50">
        <f>CI288/CI$287*100</f>
        <v>92.517006802721085</v>
      </c>
      <c r="CK288" s="48">
        <v>1699022</v>
      </c>
      <c r="CL288" s="49">
        <v>891</v>
      </c>
      <c r="CM288" s="50">
        <f>CL288/CL$287*100</f>
        <v>92.1406411582213</v>
      </c>
      <c r="CN288" s="48">
        <v>3357907</v>
      </c>
      <c r="CO288" s="49">
        <v>1727</v>
      </c>
      <c r="CP288" s="50">
        <f>CO288/CO$287*100</f>
        <v>91.861702127659569</v>
      </c>
      <c r="CQ288" s="48">
        <v>16337581</v>
      </c>
      <c r="CR288" s="49">
        <v>2061</v>
      </c>
      <c r="CS288" s="50">
        <f>CR288/CR$287*100</f>
        <v>91.844919786096256</v>
      </c>
      <c r="CT288" s="48">
        <v>15534668</v>
      </c>
      <c r="CU288" s="49">
        <v>1172</v>
      </c>
      <c r="CV288" s="50">
        <f>CU288/CU$287*100</f>
        <v>91.921568627450981</v>
      </c>
      <c r="CW288" s="48">
        <v>2503791</v>
      </c>
      <c r="CX288" s="49">
        <v>1217</v>
      </c>
      <c r="CY288" s="50">
        <f>CX288/CX$287*100</f>
        <v>91.918429003021146</v>
      </c>
      <c r="CZ288" s="48">
        <v>659644</v>
      </c>
      <c r="DA288" s="49">
        <v>1832</v>
      </c>
      <c r="DB288" s="50">
        <f>DA288/DA$287*100</f>
        <v>91.462805791313031</v>
      </c>
      <c r="DC288" s="48">
        <v>25373427</v>
      </c>
      <c r="DD288" s="49">
        <v>2759</v>
      </c>
      <c r="DE288" s="50">
        <f>DD288/DD$287*100</f>
        <v>91.997332444148043</v>
      </c>
      <c r="DF288" s="104"/>
      <c r="DG288" s="104"/>
    </row>
    <row r="289" spans="1:111" x14ac:dyDescent="0.3">
      <c r="A289" s="51" t="s">
        <v>313</v>
      </c>
      <c r="B289" s="52">
        <v>140595885</v>
      </c>
      <c r="C289" s="53">
        <v>150</v>
      </c>
      <c r="D289" s="54">
        <f t="shared" ref="D289:D293" si="324">C289/C$287*100</f>
        <v>13.262599469496022</v>
      </c>
      <c r="E289" s="52">
        <v>118002022</v>
      </c>
      <c r="F289" s="53">
        <v>141</v>
      </c>
      <c r="G289" s="54">
        <f t="shared" ref="G289:G293" si="325">F289/F$287*100</f>
        <v>13.165266106442578</v>
      </c>
      <c r="H289" s="52">
        <v>8851532</v>
      </c>
      <c r="I289" s="53">
        <v>141</v>
      </c>
      <c r="J289" s="54">
        <f t="shared" ref="J289:J293" si="326">I289/I$287*100</f>
        <v>13.239436619718308</v>
      </c>
      <c r="K289" s="52">
        <v>2682806</v>
      </c>
      <c r="L289" s="53">
        <v>136</v>
      </c>
      <c r="M289" s="54">
        <f t="shared" ref="M289:M293" si="327">L289/L$287*100</f>
        <v>13.242453748782863</v>
      </c>
      <c r="N289" s="52">
        <v>11293900</v>
      </c>
      <c r="O289" s="53">
        <v>140</v>
      </c>
      <c r="P289" s="54">
        <f t="shared" ref="P289:P293" si="328">O289/O$287*100</f>
        <v>12.999071494893222</v>
      </c>
      <c r="Q289" s="52">
        <v>2954323</v>
      </c>
      <c r="R289" s="53">
        <v>140</v>
      </c>
      <c r="S289" s="54">
        <f t="shared" ref="S289:S293" si="329">R289/R$287*100</f>
        <v>13.257575757575758</v>
      </c>
      <c r="T289" s="52">
        <v>4784105</v>
      </c>
      <c r="U289" s="53">
        <v>133</v>
      </c>
      <c r="V289" s="54">
        <f t="shared" ref="V289:V293" si="330">U289/U$287*100</f>
        <v>13.168316831683169</v>
      </c>
      <c r="W289" s="52">
        <v>8389407</v>
      </c>
      <c r="X289" s="53">
        <v>139</v>
      </c>
      <c r="Y289" s="54">
        <f t="shared" ref="Y289:Y293" si="331">X289/X$287*100</f>
        <v>12.682481751824817</v>
      </c>
      <c r="Z289" s="52">
        <v>6180832</v>
      </c>
      <c r="AA289" s="53">
        <v>138</v>
      </c>
      <c r="AB289" s="54">
        <f t="shared" ref="AB289:AB293" si="332">AA289/AA$287*100</f>
        <v>12.885154061624648</v>
      </c>
      <c r="AC289" s="52">
        <v>1446322</v>
      </c>
      <c r="AD289" s="53">
        <v>199</v>
      </c>
      <c r="AE289" s="54">
        <f t="shared" ref="AE289:AE293" si="333">AD289/AD$287*100</f>
        <v>14.204139900071377</v>
      </c>
      <c r="AF289" s="52">
        <v>9195548</v>
      </c>
      <c r="AG289" s="53">
        <v>128</v>
      </c>
      <c r="AH289" s="54">
        <f t="shared" ref="AH289:AH293" si="334">AG289/AG$287*100</f>
        <v>12.929292929292929</v>
      </c>
      <c r="AI289" s="52">
        <v>4349669</v>
      </c>
      <c r="AJ289" s="53">
        <v>117</v>
      </c>
      <c r="AK289" s="54">
        <f t="shared" ref="AK289:AK293" si="335">AJ289/AJ$287*100</f>
        <v>12.971175166297117</v>
      </c>
      <c r="AL289" s="52">
        <v>2621963</v>
      </c>
      <c r="AM289" s="53">
        <v>273</v>
      </c>
      <c r="AN289" s="54">
        <f t="shared" ref="AN289:AN293" si="336">AM289/AM$287*100</f>
        <v>13.90728476821192</v>
      </c>
      <c r="AO289" s="52">
        <v>4469442</v>
      </c>
      <c r="AP289" s="53">
        <v>167</v>
      </c>
      <c r="AQ289" s="54">
        <f t="shared" ref="AQ289:AQ293" si="337">AP289/AP$287*100</f>
        <v>14.176570458404075</v>
      </c>
      <c r="AR289" s="52">
        <v>6594384</v>
      </c>
      <c r="AS289" s="53">
        <v>148</v>
      </c>
      <c r="AT289" s="54">
        <f t="shared" ref="AT289:AT293" si="338">AS289/AS$287*100</f>
        <v>13.716404077849861</v>
      </c>
      <c r="AU289" s="52">
        <v>10495286</v>
      </c>
      <c r="AV289" s="53">
        <v>133</v>
      </c>
      <c r="AW289" s="54">
        <f t="shared" ref="AW289:AW293" si="339">AV289/AV$287*100</f>
        <v>12.788461538461537</v>
      </c>
      <c r="AX289" s="52">
        <v>6440262</v>
      </c>
      <c r="AY289" s="53">
        <v>162</v>
      </c>
      <c r="AZ289" s="54">
        <f t="shared" ref="AZ289:AZ293" si="340">AY289/AY$287*100</f>
        <v>13.86986301369863</v>
      </c>
      <c r="BA289" s="52">
        <v>4388578</v>
      </c>
      <c r="BB289" s="53">
        <v>134</v>
      </c>
      <c r="BC289" s="54">
        <f t="shared" ref="BC289:BC293" si="341">BB289/BB$287*100</f>
        <v>13.280475718533202</v>
      </c>
      <c r="BD289" s="52">
        <v>5754375</v>
      </c>
      <c r="BE289" s="53">
        <v>161</v>
      </c>
      <c r="BF289" s="54">
        <f t="shared" ref="BF289:BF293" si="342">BE289/BE$287*100</f>
        <v>13.229252259654888</v>
      </c>
      <c r="BG289" s="52">
        <v>8705470</v>
      </c>
      <c r="BH289" s="53">
        <v>143</v>
      </c>
      <c r="BI289" s="54">
        <f t="shared" ref="BI289:BI293" si="343">BH289/BH$287*100</f>
        <v>12.610229276895943</v>
      </c>
      <c r="BJ289" s="52">
        <v>8403818</v>
      </c>
      <c r="BK289" s="53">
        <v>122</v>
      </c>
      <c r="BL289" s="54">
        <f t="shared" ref="BL289:BL293" si="344">BK289/BK$287*100</f>
        <v>12.882787750791975</v>
      </c>
      <c r="BM289" s="52">
        <v>384676</v>
      </c>
      <c r="BN289" s="53">
        <v>278</v>
      </c>
      <c r="BO289" s="54">
        <f t="shared" ref="BO289:BO293" si="345">BN289/BN$287*100</f>
        <v>14.623882167280378</v>
      </c>
      <c r="BP289" s="52">
        <v>2110531</v>
      </c>
      <c r="BQ289" s="53">
        <v>307</v>
      </c>
      <c r="BR289" s="54">
        <f t="shared" ref="BR289:BR293" si="346">BQ289/BQ$287*100</f>
        <v>14.859632139399807</v>
      </c>
      <c r="BS289" s="52">
        <v>2426091</v>
      </c>
      <c r="BT289" s="53">
        <v>171</v>
      </c>
      <c r="BU289" s="54">
        <f t="shared" ref="BU289:BU293" si="347">BT289/BT$287*100</f>
        <v>13.582208101667989</v>
      </c>
      <c r="BV289" s="52">
        <v>3334363</v>
      </c>
      <c r="BW289" s="53">
        <v>187</v>
      </c>
      <c r="BX289" s="54">
        <f t="shared" ref="BX289:BX293" si="348">BW289/BW$287*100</f>
        <v>14.318529862174579</v>
      </c>
      <c r="BY289" s="52">
        <v>1503876</v>
      </c>
      <c r="BZ289" s="53">
        <v>166</v>
      </c>
      <c r="CA289" s="54">
        <f t="shared" ref="CA289:CA293" si="349">BZ289/BZ$287*100</f>
        <v>13.68507831821929</v>
      </c>
      <c r="CB289" s="52">
        <v>1006133</v>
      </c>
      <c r="CC289" s="53">
        <v>394</v>
      </c>
      <c r="CD289" s="54">
        <f t="shared" ref="CD289:CD293" si="350">CC289/CC$287*100</f>
        <v>14.560236511456024</v>
      </c>
      <c r="CE289" s="52">
        <v>1707456</v>
      </c>
      <c r="CF289" s="53">
        <v>248</v>
      </c>
      <c r="CG289" s="54">
        <f t="shared" ref="CG289:CG293" si="351">CF289/CF$287*100</f>
        <v>14.841412327947337</v>
      </c>
      <c r="CH289" s="52">
        <v>599</v>
      </c>
      <c r="CI289" s="53">
        <v>150</v>
      </c>
      <c r="CJ289" s="54">
        <f t="shared" ref="CJ289:CJ293" si="352">CI289/CI$287*100</f>
        <v>12.755102040816327</v>
      </c>
      <c r="CK289" s="52">
        <v>240742</v>
      </c>
      <c r="CL289" s="53">
        <v>126</v>
      </c>
      <c r="CM289" s="54">
        <f t="shared" ref="CM289:CM293" si="353">CL289/CL$287*100</f>
        <v>13.029989658738367</v>
      </c>
      <c r="CN289" s="52">
        <v>531076</v>
      </c>
      <c r="CO289" s="53">
        <v>273</v>
      </c>
      <c r="CP289" s="54">
        <f t="shared" ref="CP289:CP293" si="354">CO289/CO$287*100</f>
        <v>14.521276595744681</v>
      </c>
      <c r="CQ289" s="52">
        <v>2603537</v>
      </c>
      <c r="CR289" s="53">
        <v>328</v>
      </c>
      <c r="CS289" s="54">
        <f t="shared" ref="CS289:CS293" si="355">CR289/CR$287*100</f>
        <v>14.616755793226382</v>
      </c>
      <c r="CT289" s="52">
        <v>2365082</v>
      </c>
      <c r="CU289" s="53">
        <v>178</v>
      </c>
      <c r="CV289" s="54">
        <f t="shared" ref="CV289:CV293" si="356">CU289/CU$287*100</f>
        <v>13.96078431372549</v>
      </c>
      <c r="CW289" s="52">
        <v>373990</v>
      </c>
      <c r="CX289" s="53">
        <v>182</v>
      </c>
      <c r="CY289" s="54">
        <f t="shared" ref="CY289:CY293" si="357">CX289/CX$287*100</f>
        <v>13.746223564954683</v>
      </c>
      <c r="CZ289" s="52">
        <v>104327</v>
      </c>
      <c r="DA289" s="53">
        <v>290</v>
      </c>
      <c r="DB289" s="54">
        <f t="shared" ref="DB289:DB293" si="358">DA289/DA$287*100</f>
        <v>14.478282576135795</v>
      </c>
      <c r="DC289" s="52">
        <v>3901384</v>
      </c>
      <c r="DD289" s="53">
        <v>424</v>
      </c>
      <c r="DE289" s="54">
        <f t="shared" ref="DE289:DE293" si="359">DD289/DD$287*100</f>
        <v>14.138046015338446</v>
      </c>
      <c r="DF289" s="105"/>
      <c r="DG289" s="105"/>
    </row>
    <row r="290" spans="1:111" x14ac:dyDescent="0.3">
      <c r="A290" s="59" t="s">
        <v>314</v>
      </c>
      <c r="B290" s="60">
        <v>530668018</v>
      </c>
      <c r="C290" s="61">
        <v>568</v>
      </c>
      <c r="D290" s="62">
        <f t="shared" si="324"/>
        <v>50.221043324491596</v>
      </c>
      <c r="E290" s="60">
        <v>452710772</v>
      </c>
      <c r="F290" s="61">
        <v>539</v>
      </c>
      <c r="G290" s="62">
        <f t="shared" si="325"/>
        <v>50.326797385620914</v>
      </c>
      <c r="H290" s="60">
        <v>33543039</v>
      </c>
      <c r="I290" s="61">
        <v>534</v>
      </c>
      <c r="J290" s="62">
        <f t="shared" si="326"/>
        <v>50.140845070422536</v>
      </c>
      <c r="K290" s="60">
        <v>10117065</v>
      </c>
      <c r="L290" s="61">
        <v>514</v>
      </c>
      <c r="M290" s="62">
        <f t="shared" si="327"/>
        <v>50.048685491723468</v>
      </c>
      <c r="N290" s="60">
        <v>43936714</v>
      </c>
      <c r="O290" s="61">
        <v>544</v>
      </c>
      <c r="P290" s="62">
        <f t="shared" si="328"/>
        <v>50.510677808727941</v>
      </c>
      <c r="Q290" s="60">
        <v>11153999</v>
      </c>
      <c r="R290" s="61">
        <v>529</v>
      </c>
      <c r="S290" s="62">
        <f t="shared" si="329"/>
        <v>50.094696969696969</v>
      </c>
      <c r="T290" s="60">
        <v>18167243</v>
      </c>
      <c r="U290" s="61">
        <v>506</v>
      </c>
      <c r="V290" s="62">
        <f t="shared" si="330"/>
        <v>50.099009900990097</v>
      </c>
      <c r="W290" s="60">
        <v>33796621</v>
      </c>
      <c r="X290" s="61">
        <v>559</v>
      </c>
      <c r="Y290" s="62">
        <f t="shared" si="331"/>
        <v>51.003649635036496</v>
      </c>
      <c r="Z290" s="60">
        <v>24295162</v>
      </c>
      <c r="AA290" s="61">
        <v>543</v>
      </c>
      <c r="AB290" s="62">
        <f t="shared" si="332"/>
        <v>50.700280112044815</v>
      </c>
      <c r="AC290" s="60">
        <v>4980127</v>
      </c>
      <c r="AD290" s="61">
        <v>686</v>
      </c>
      <c r="AE290" s="62">
        <f t="shared" si="333"/>
        <v>48.965024982155605</v>
      </c>
      <c r="AF290" s="60">
        <v>36085114</v>
      </c>
      <c r="AG290" s="61">
        <v>501</v>
      </c>
      <c r="AH290" s="62">
        <f t="shared" si="334"/>
        <v>50.606060606060609</v>
      </c>
      <c r="AI290" s="60">
        <v>16940557</v>
      </c>
      <c r="AJ290" s="61">
        <v>454</v>
      </c>
      <c r="AK290" s="62">
        <f t="shared" si="335"/>
        <v>50.332594235033255</v>
      </c>
      <c r="AL290" s="60">
        <v>9376842</v>
      </c>
      <c r="AM290" s="61">
        <v>976</v>
      </c>
      <c r="AN290" s="62">
        <f t="shared" si="336"/>
        <v>49.719816607233824</v>
      </c>
      <c r="AO290" s="60">
        <v>15483356</v>
      </c>
      <c r="AP290" s="61">
        <v>578</v>
      </c>
      <c r="AQ290" s="62">
        <f t="shared" si="337"/>
        <v>49.066213921901529</v>
      </c>
      <c r="AR290" s="60">
        <v>23845294</v>
      </c>
      <c r="AS290" s="61">
        <v>535</v>
      </c>
      <c r="AT290" s="62">
        <f t="shared" si="338"/>
        <v>49.582947173308618</v>
      </c>
      <c r="AU290" s="60">
        <v>41398334</v>
      </c>
      <c r="AV290" s="61">
        <v>526</v>
      </c>
      <c r="AW290" s="62">
        <f t="shared" si="339"/>
        <v>50.576923076923073</v>
      </c>
      <c r="AX290" s="60">
        <v>22985124</v>
      </c>
      <c r="AY290" s="61">
        <v>577</v>
      </c>
      <c r="AZ290" s="62">
        <f t="shared" si="340"/>
        <v>49.400684931506852</v>
      </c>
      <c r="BA290" s="60">
        <v>16401977</v>
      </c>
      <c r="BB290" s="61">
        <v>502</v>
      </c>
      <c r="BC290" s="62">
        <f t="shared" si="341"/>
        <v>49.752229930624381</v>
      </c>
      <c r="BD290" s="60">
        <v>21934835</v>
      </c>
      <c r="BE290" s="61">
        <v>612</v>
      </c>
      <c r="BF290" s="62">
        <f t="shared" si="342"/>
        <v>50.287592440427275</v>
      </c>
      <c r="BG290" s="60">
        <v>35292942</v>
      </c>
      <c r="BH290" s="61">
        <v>581</v>
      </c>
      <c r="BI290" s="62">
        <f t="shared" si="343"/>
        <v>51.23456790123457</v>
      </c>
      <c r="BJ290" s="60">
        <v>32976427</v>
      </c>
      <c r="BK290" s="61">
        <v>479</v>
      </c>
      <c r="BL290" s="62">
        <f t="shared" si="344"/>
        <v>50.580781414994725</v>
      </c>
      <c r="BM290" s="60">
        <v>1284805</v>
      </c>
      <c r="BN290" s="61">
        <v>930</v>
      </c>
      <c r="BO290" s="62">
        <f t="shared" si="345"/>
        <v>48.921620199894797</v>
      </c>
      <c r="BP290" s="60">
        <v>6904545</v>
      </c>
      <c r="BQ290" s="61">
        <v>1003</v>
      </c>
      <c r="BR290" s="62">
        <f t="shared" si="346"/>
        <v>48.547918683446269</v>
      </c>
      <c r="BS290" s="60">
        <v>8909172</v>
      </c>
      <c r="BT290" s="61">
        <v>626</v>
      </c>
      <c r="BU290" s="62">
        <f t="shared" si="347"/>
        <v>49.722001588562357</v>
      </c>
      <c r="BV290" s="60">
        <v>11352611</v>
      </c>
      <c r="BW290" s="61">
        <v>638</v>
      </c>
      <c r="BX290" s="62">
        <f t="shared" si="348"/>
        <v>48.851454823889739</v>
      </c>
      <c r="BY290" s="60">
        <v>5471426</v>
      </c>
      <c r="BZ290" s="61">
        <v>603</v>
      </c>
      <c r="CA290" s="62">
        <f t="shared" si="349"/>
        <v>49.711459192085741</v>
      </c>
      <c r="CB290" s="60">
        <v>3371186</v>
      </c>
      <c r="CC290" s="61">
        <v>1322</v>
      </c>
      <c r="CD290" s="62">
        <f t="shared" si="350"/>
        <v>48.854397634885437</v>
      </c>
      <c r="CE290" s="60">
        <v>5584134</v>
      </c>
      <c r="CF290" s="61">
        <v>811</v>
      </c>
      <c r="CG290" s="62">
        <f t="shared" si="351"/>
        <v>48.533812088569718</v>
      </c>
      <c r="CH290" s="60">
        <v>2316</v>
      </c>
      <c r="CI290" s="61">
        <v>579</v>
      </c>
      <c r="CJ290" s="62">
        <f t="shared" si="352"/>
        <v>49.234693877551024</v>
      </c>
      <c r="CK290" s="60">
        <v>926711</v>
      </c>
      <c r="CL290" s="61">
        <v>486</v>
      </c>
      <c r="CM290" s="62">
        <f t="shared" si="353"/>
        <v>50.258531540847983</v>
      </c>
      <c r="CN290" s="60">
        <v>1786652</v>
      </c>
      <c r="CO290" s="61">
        <v>919</v>
      </c>
      <c r="CP290" s="62">
        <f t="shared" si="354"/>
        <v>48.882978723404257</v>
      </c>
      <c r="CQ290" s="60">
        <v>8669198</v>
      </c>
      <c r="CR290" s="61">
        <v>1094</v>
      </c>
      <c r="CS290" s="62">
        <f t="shared" si="355"/>
        <v>48.752228163992875</v>
      </c>
      <c r="CT290" s="60">
        <v>8332021</v>
      </c>
      <c r="CU290" s="61">
        <v>629</v>
      </c>
      <c r="CV290" s="62">
        <f t="shared" si="356"/>
        <v>49.333333333333336</v>
      </c>
      <c r="CW290" s="60">
        <v>1349459</v>
      </c>
      <c r="CX290" s="61">
        <v>656</v>
      </c>
      <c r="CY290" s="62">
        <f t="shared" si="357"/>
        <v>49.546827794561935</v>
      </c>
      <c r="CZ290" s="60">
        <v>349144</v>
      </c>
      <c r="DA290" s="61">
        <v>970</v>
      </c>
      <c r="DB290" s="62">
        <f t="shared" si="358"/>
        <v>48.427358961557665</v>
      </c>
      <c r="DC290" s="60">
        <v>13663866</v>
      </c>
      <c r="DD290" s="61">
        <v>1486</v>
      </c>
      <c r="DE290" s="62">
        <f t="shared" si="359"/>
        <v>49.549849949983326</v>
      </c>
      <c r="DF290" s="105"/>
      <c r="DG290" s="105"/>
    </row>
    <row r="291" spans="1:111" x14ac:dyDescent="0.3">
      <c r="A291" s="51" t="s">
        <v>315</v>
      </c>
      <c r="B291" s="52">
        <v>167782818</v>
      </c>
      <c r="C291" s="53">
        <v>179</v>
      </c>
      <c r="D291" s="54">
        <f t="shared" si="324"/>
        <v>15.826702033598586</v>
      </c>
      <c r="E291" s="52">
        <v>145126325</v>
      </c>
      <c r="F291" s="53">
        <v>173</v>
      </c>
      <c r="G291" s="54">
        <f t="shared" si="325"/>
        <v>16.1531279178338</v>
      </c>
      <c r="H291" s="52">
        <v>10651559</v>
      </c>
      <c r="I291" s="53">
        <v>170</v>
      </c>
      <c r="J291" s="54">
        <f t="shared" si="326"/>
        <v>15.96244131455399</v>
      </c>
      <c r="K291" s="52">
        <v>3191006</v>
      </c>
      <c r="L291" s="53">
        <v>162</v>
      </c>
      <c r="M291" s="54">
        <f t="shared" si="327"/>
        <v>15.774099318403115</v>
      </c>
      <c r="N291" s="52">
        <v>14231361</v>
      </c>
      <c r="O291" s="53">
        <v>176</v>
      </c>
      <c r="P291" s="54">
        <f t="shared" si="328"/>
        <v>16.341689879294336</v>
      </c>
      <c r="Q291" s="52">
        <v>3523507</v>
      </c>
      <c r="R291" s="53">
        <v>167</v>
      </c>
      <c r="S291" s="54">
        <f t="shared" si="329"/>
        <v>15.814393939393939</v>
      </c>
      <c r="T291" s="52">
        <v>5800771</v>
      </c>
      <c r="U291" s="53">
        <v>162</v>
      </c>
      <c r="V291" s="54">
        <f t="shared" si="330"/>
        <v>16.03960396039604</v>
      </c>
      <c r="W291" s="52">
        <v>11172723</v>
      </c>
      <c r="X291" s="53">
        <v>185</v>
      </c>
      <c r="Y291" s="54">
        <f t="shared" si="331"/>
        <v>16.87956204379562</v>
      </c>
      <c r="Z291" s="52">
        <v>7909355</v>
      </c>
      <c r="AA291" s="53">
        <v>177</v>
      </c>
      <c r="AB291" s="54">
        <f t="shared" si="332"/>
        <v>16.526610644257701</v>
      </c>
      <c r="AC291" s="52">
        <v>1452320</v>
      </c>
      <c r="AD291" s="53">
        <v>200</v>
      </c>
      <c r="AE291" s="54">
        <f t="shared" si="333"/>
        <v>14.275517487508923</v>
      </c>
      <c r="AF291" s="52">
        <v>11742343</v>
      </c>
      <c r="AG291" s="53">
        <v>163</v>
      </c>
      <c r="AH291" s="54">
        <f t="shared" si="334"/>
        <v>16.464646464646464</v>
      </c>
      <c r="AI291" s="52">
        <v>5518452</v>
      </c>
      <c r="AJ291" s="53">
        <v>148</v>
      </c>
      <c r="AK291" s="54">
        <f t="shared" si="335"/>
        <v>16.4079822616408</v>
      </c>
      <c r="AL291" s="52">
        <v>2794295</v>
      </c>
      <c r="AM291" s="53">
        <v>291</v>
      </c>
      <c r="AN291" s="54">
        <f t="shared" si="336"/>
        <v>14.824248599083036</v>
      </c>
      <c r="AO291" s="52">
        <v>4636766</v>
      </c>
      <c r="AP291" s="53">
        <v>173</v>
      </c>
      <c r="AQ291" s="54">
        <f t="shared" si="337"/>
        <v>14.68590831918506</v>
      </c>
      <c r="AR291" s="52">
        <v>7302609</v>
      </c>
      <c r="AS291" s="53">
        <v>164</v>
      </c>
      <c r="AT291" s="54">
        <f t="shared" si="338"/>
        <v>15.19925857275255</v>
      </c>
      <c r="AU291" s="52">
        <v>13533210</v>
      </c>
      <c r="AV291" s="53">
        <v>172</v>
      </c>
      <c r="AW291" s="54">
        <f t="shared" si="339"/>
        <v>16.538461538461537</v>
      </c>
      <c r="AX291" s="52">
        <v>7100937</v>
      </c>
      <c r="AY291" s="53">
        <v>178</v>
      </c>
      <c r="AZ291" s="54">
        <f t="shared" si="340"/>
        <v>15.239726027397261</v>
      </c>
      <c r="BA291" s="52">
        <v>5256496</v>
      </c>
      <c r="BB291" s="53">
        <v>161</v>
      </c>
      <c r="BC291" s="54">
        <f t="shared" si="341"/>
        <v>15.95639246778989</v>
      </c>
      <c r="BD291" s="52">
        <v>6938700</v>
      </c>
      <c r="BE291" s="53">
        <v>194</v>
      </c>
      <c r="BF291" s="54">
        <f t="shared" si="342"/>
        <v>15.940838126540674</v>
      </c>
      <c r="BG291" s="52">
        <v>11518687</v>
      </c>
      <c r="BH291" s="53">
        <v>190</v>
      </c>
      <c r="BI291" s="54">
        <f t="shared" si="343"/>
        <v>16.754850088183421</v>
      </c>
      <c r="BJ291" s="52">
        <v>10851228</v>
      </c>
      <c r="BK291" s="53">
        <v>157</v>
      </c>
      <c r="BL291" s="54">
        <f t="shared" si="344"/>
        <v>16.578669482576558</v>
      </c>
      <c r="BM291" s="52">
        <v>356910</v>
      </c>
      <c r="BN291" s="53">
        <v>258</v>
      </c>
      <c r="BO291" s="54">
        <f t="shared" si="345"/>
        <v>13.5718043135192</v>
      </c>
      <c r="BP291" s="52">
        <v>1916770</v>
      </c>
      <c r="BQ291" s="53">
        <v>279</v>
      </c>
      <c r="BR291" s="54">
        <f t="shared" si="346"/>
        <v>13.504356243949662</v>
      </c>
      <c r="BS291" s="52">
        <v>2727995</v>
      </c>
      <c r="BT291" s="53">
        <v>192</v>
      </c>
      <c r="BU291" s="54">
        <f t="shared" si="347"/>
        <v>15.250198570293886</v>
      </c>
      <c r="BV291" s="52">
        <v>3328714</v>
      </c>
      <c r="BW291" s="53">
        <v>187</v>
      </c>
      <c r="BX291" s="54">
        <f t="shared" si="348"/>
        <v>14.318529862174579</v>
      </c>
      <c r="BY291" s="52">
        <v>1669089</v>
      </c>
      <c r="BZ291" s="53">
        <v>184</v>
      </c>
      <c r="CA291" s="54">
        <f t="shared" si="349"/>
        <v>15.169002473206925</v>
      </c>
      <c r="CB291" s="52">
        <v>959709</v>
      </c>
      <c r="CC291" s="53">
        <v>376</v>
      </c>
      <c r="CD291" s="54">
        <f t="shared" si="350"/>
        <v>13.895048041389504</v>
      </c>
      <c r="CE291" s="52">
        <v>1553829</v>
      </c>
      <c r="CF291" s="53">
        <v>226</v>
      </c>
      <c r="CG291" s="54">
        <f t="shared" si="351"/>
        <v>13.524835427887494</v>
      </c>
      <c r="CH291" s="52">
        <v>839</v>
      </c>
      <c r="CI291" s="53">
        <v>210</v>
      </c>
      <c r="CJ291" s="54">
        <f t="shared" si="352"/>
        <v>17.857142857142858</v>
      </c>
      <c r="CK291" s="52">
        <v>299204</v>
      </c>
      <c r="CL291" s="53">
        <v>157</v>
      </c>
      <c r="CM291" s="54">
        <f t="shared" si="353"/>
        <v>16.235780765253359</v>
      </c>
      <c r="CN291" s="52">
        <v>512449</v>
      </c>
      <c r="CO291" s="53">
        <v>264</v>
      </c>
      <c r="CP291" s="54">
        <f t="shared" si="354"/>
        <v>14.042553191489363</v>
      </c>
      <c r="CQ291" s="52">
        <v>2459868</v>
      </c>
      <c r="CR291" s="53">
        <v>310</v>
      </c>
      <c r="CS291" s="54">
        <f t="shared" si="355"/>
        <v>13.814616755793226</v>
      </c>
      <c r="CT291" s="52">
        <v>2472796</v>
      </c>
      <c r="CU291" s="53">
        <v>187</v>
      </c>
      <c r="CV291" s="54">
        <f t="shared" si="356"/>
        <v>14.666666666666666</v>
      </c>
      <c r="CW291" s="52">
        <v>406951</v>
      </c>
      <c r="CX291" s="53">
        <v>198</v>
      </c>
      <c r="CY291" s="54">
        <f t="shared" si="357"/>
        <v>14.954682779456194</v>
      </c>
      <c r="CZ291" s="52">
        <v>96410</v>
      </c>
      <c r="DA291" s="53">
        <v>268</v>
      </c>
      <c r="DB291" s="54">
        <f t="shared" si="358"/>
        <v>13.379930104842735</v>
      </c>
      <c r="DC291" s="52">
        <v>3894960</v>
      </c>
      <c r="DD291" s="53">
        <v>424</v>
      </c>
      <c r="DE291" s="54">
        <f t="shared" si="359"/>
        <v>14.138046015338446</v>
      </c>
      <c r="DF291" s="105"/>
      <c r="DG291" s="105"/>
    </row>
    <row r="292" spans="1:111" x14ac:dyDescent="0.3">
      <c r="A292" s="59" t="s">
        <v>316</v>
      </c>
      <c r="B292" s="60">
        <v>48258807</v>
      </c>
      <c r="C292" s="61">
        <v>52</v>
      </c>
      <c r="D292" s="62">
        <f t="shared" si="324"/>
        <v>4.5977011494252871</v>
      </c>
      <c r="E292" s="60">
        <v>40387692</v>
      </c>
      <c r="F292" s="61">
        <v>48</v>
      </c>
      <c r="G292" s="62">
        <f t="shared" si="325"/>
        <v>4.4817927170868348</v>
      </c>
      <c r="H292" s="60">
        <v>3042950</v>
      </c>
      <c r="I292" s="61">
        <v>48</v>
      </c>
      <c r="J292" s="62">
        <f t="shared" si="326"/>
        <v>4.507042253521127</v>
      </c>
      <c r="K292" s="60">
        <v>932895</v>
      </c>
      <c r="L292" s="61">
        <v>47</v>
      </c>
      <c r="M292" s="62">
        <f t="shared" si="327"/>
        <v>4.5764362220058423</v>
      </c>
      <c r="N292" s="60">
        <v>3832955</v>
      </c>
      <c r="O292" s="61">
        <v>47</v>
      </c>
      <c r="P292" s="62">
        <f t="shared" si="328"/>
        <v>4.3639740018570103</v>
      </c>
      <c r="Q292" s="60">
        <v>1013187</v>
      </c>
      <c r="R292" s="61">
        <v>48</v>
      </c>
      <c r="S292" s="62">
        <f t="shared" si="329"/>
        <v>4.5454545454545459</v>
      </c>
      <c r="T292" s="60">
        <v>1647365</v>
      </c>
      <c r="U292" s="61">
        <v>46</v>
      </c>
      <c r="V292" s="62">
        <f t="shared" si="330"/>
        <v>4.5544554455445541</v>
      </c>
      <c r="W292" s="60">
        <v>2826712</v>
      </c>
      <c r="X292" s="61">
        <v>47</v>
      </c>
      <c r="Y292" s="62">
        <f t="shared" si="331"/>
        <v>4.288321167883212</v>
      </c>
      <c r="Z292" s="60">
        <v>2110291</v>
      </c>
      <c r="AA292" s="61">
        <v>47</v>
      </c>
      <c r="AB292" s="62">
        <f t="shared" si="332"/>
        <v>4.3884220354808585</v>
      </c>
      <c r="AC292" s="60">
        <v>500842</v>
      </c>
      <c r="AD292" s="61">
        <v>69</v>
      </c>
      <c r="AE292" s="62">
        <f t="shared" si="333"/>
        <v>4.925053533190578</v>
      </c>
      <c r="AF292" s="60">
        <v>3150017</v>
      </c>
      <c r="AG292" s="61">
        <v>44</v>
      </c>
      <c r="AH292" s="62">
        <f t="shared" si="334"/>
        <v>4.4444444444444446</v>
      </c>
      <c r="AI292" s="60">
        <v>1497500</v>
      </c>
      <c r="AJ292" s="61">
        <v>40</v>
      </c>
      <c r="AK292" s="62">
        <f t="shared" si="335"/>
        <v>4.434589800443459</v>
      </c>
      <c r="AL292" s="60">
        <v>906052</v>
      </c>
      <c r="AM292" s="61">
        <v>94</v>
      </c>
      <c r="AN292" s="62">
        <f t="shared" si="336"/>
        <v>4.7885888945491599</v>
      </c>
      <c r="AO292" s="60">
        <v>1537956</v>
      </c>
      <c r="AP292" s="61">
        <v>57</v>
      </c>
      <c r="AQ292" s="62">
        <f t="shared" si="337"/>
        <v>4.838709677419355</v>
      </c>
      <c r="AR292" s="60">
        <v>2274340</v>
      </c>
      <c r="AS292" s="61">
        <v>51</v>
      </c>
      <c r="AT292" s="62">
        <f t="shared" si="338"/>
        <v>4.7265987025023168</v>
      </c>
      <c r="AU292" s="60">
        <v>3592628</v>
      </c>
      <c r="AV292" s="61">
        <v>46</v>
      </c>
      <c r="AW292" s="62">
        <f t="shared" si="339"/>
        <v>4.4230769230769234</v>
      </c>
      <c r="AX292" s="60">
        <v>2218323</v>
      </c>
      <c r="AY292" s="61">
        <v>56</v>
      </c>
      <c r="AZ292" s="62">
        <f t="shared" si="340"/>
        <v>4.7945205479452051</v>
      </c>
      <c r="BA292" s="60">
        <v>1523334</v>
      </c>
      <c r="BB292" s="61">
        <v>47</v>
      </c>
      <c r="BC292" s="62">
        <f t="shared" si="341"/>
        <v>4.6580773042616448</v>
      </c>
      <c r="BD292" s="60">
        <v>1992775</v>
      </c>
      <c r="BE292" s="61">
        <v>56</v>
      </c>
      <c r="BF292" s="62">
        <f t="shared" si="342"/>
        <v>4.6014790468364835</v>
      </c>
      <c r="BG292" s="60">
        <v>2930210</v>
      </c>
      <c r="BH292" s="61">
        <v>48</v>
      </c>
      <c r="BI292" s="62">
        <f t="shared" si="343"/>
        <v>4.2328042328042326</v>
      </c>
      <c r="BJ292" s="60">
        <v>2857360</v>
      </c>
      <c r="BK292" s="61">
        <v>41</v>
      </c>
      <c r="BL292" s="62">
        <f t="shared" si="344"/>
        <v>4.3294614572333678</v>
      </c>
      <c r="BM292" s="60">
        <v>133682</v>
      </c>
      <c r="BN292" s="61">
        <v>97</v>
      </c>
      <c r="BO292" s="62">
        <f t="shared" si="345"/>
        <v>5.1025775907417152</v>
      </c>
      <c r="BP292" s="60">
        <v>735740</v>
      </c>
      <c r="BQ292" s="61">
        <v>107</v>
      </c>
      <c r="BR292" s="62">
        <f t="shared" si="346"/>
        <v>5.1790900290416264</v>
      </c>
      <c r="BS292" s="60">
        <v>848425</v>
      </c>
      <c r="BT292" s="61">
        <v>60</v>
      </c>
      <c r="BU292" s="62">
        <f t="shared" si="347"/>
        <v>4.7656870532168387</v>
      </c>
      <c r="BV292" s="60">
        <v>1153286</v>
      </c>
      <c r="BW292" s="61">
        <v>65</v>
      </c>
      <c r="BX292" s="62">
        <f t="shared" si="348"/>
        <v>4.9770290964777946</v>
      </c>
      <c r="BY292" s="60">
        <v>521252</v>
      </c>
      <c r="BZ292" s="61">
        <v>57</v>
      </c>
      <c r="CA292" s="62">
        <f t="shared" si="349"/>
        <v>4.6990931574608412</v>
      </c>
      <c r="CB292" s="60">
        <v>352040</v>
      </c>
      <c r="CC292" s="61">
        <v>138</v>
      </c>
      <c r="CD292" s="62">
        <f t="shared" si="350"/>
        <v>5.0997782705099777</v>
      </c>
      <c r="CE292" s="60">
        <v>591966</v>
      </c>
      <c r="CF292" s="61">
        <v>86</v>
      </c>
      <c r="CG292" s="62">
        <f t="shared" si="351"/>
        <v>5.1466187911430286</v>
      </c>
      <c r="CH292" s="60">
        <v>208</v>
      </c>
      <c r="CI292" s="61">
        <v>52</v>
      </c>
      <c r="CJ292" s="62">
        <f t="shared" si="352"/>
        <v>4.4217687074829932</v>
      </c>
      <c r="CK292" s="60">
        <v>82409</v>
      </c>
      <c r="CL292" s="61">
        <v>43</v>
      </c>
      <c r="CM292" s="62">
        <f t="shared" si="353"/>
        <v>4.4467425025853151</v>
      </c>
      <c r="CN292" s="60">
        <v>184411</v>
      </c>
      <c r="CO292" s="61">
        <v>95</v>
      </c>
      <c r="CP292" s="62">
        <f t="shared" si="354"/>
        <v>5.0531914893617014</v>
      </c>
      <c r="CQ292" s="60">
        <v>911367</v>
      </c>
      <c r="CR292" s="61">
        <v>115</v>
      </c>
      <c r="CS292" s="62">
        <f t="shared" si="355"/>
        <v>5.1247771836007132</v>
      </c>
      <c r="CT292" s="60">
        <v>822199</v>
      </c>
      <c r="CU292" s="61">
        <v>62</v>
      </c>
      <c r="CV292" s="62">
        <f t="shared" si="356"/>
        <v>4.8627450980392162</v>
      </c>
      <c r="CW292" s="60">
        <v>128651</v>
      </c>
      <c r="CX292" s="61">
        <v>63</v>
      </c>
      <c r="CY292" s="62">
        <f t="shared" si="357"/>
        <v>4.7583081570996981</v>
      </c>
      <c r="CZ292" s="60">
        <v>36602</v>
      </c>
      <c r="DA292" s="61">
        <v>102</v>
      </c>
      <c r="DB292" s="62">
        <f t="shared" si="358"/>
        <v>5.0923614578132801</v>
      </c>
      <c r="DC292" s="60">
        <v>1368877</v>
      </c>
      <c r="DD292" s="61">
        <v>149</v>
      </c>
      <c r="DE292" s="62">
        <f t="shared" si="359"/>
        <v>4.9683227742580858</v>
      </c>
      <c r="DF292" s="105"/>
      <c r="DG292" s="105"/>
    </row>
    <row r="293" spans="1:111" x14ac:dyDescent="0.3">
      <c r="A293" s="51" t="s">
        <v>317</v>
      </c>
      <c r="B293" s="52">
        <v>88379849</v>
      </c>
      <c r="C293" s="53">
        <v>95</v>
      </c>
      <c r="D293" s="54">
        <f t="shared" si="324"/>
        <v>8.3996463306808131</v>
      </c>
      <c r="E293" s="52">
        <v>73680275</v>
      </c>
      <c r="F293" s="53">
        <v>88</v>
      </c>
      <c r="G293" s="54">
        <f t="shared" si="325"/>
        <v>8.2166199813258629</v>
      </c>
      <c r="H293" s="52">
        <v>5575730</v>
      </c>
      <c r="I293" s="53">
        <v>89</v>
      </c>
      <c r="J293" s="54">
        <f t="shared" si="326"/>
        <v>8.3568075117370899</v>
      </c>
      <c r="K293" s="52">
        <v>1715603</v>
      </c>
      <c r="L293" s="53">
        <v>87</v>
      </c>
      <c r="M293" s="54">
        <f t="shared" si="327"/>
        <v>8.4712755598831553</v>
      </c>
      <c r="N293" s="52">
        <v>6953714</v>
      </c>
      <c r="O293" s="53">
        <v>86</v>
      </c>
      <c r="P293" s="54">
        <f t="shared" si="328"/>
        <v>7.9851439182915511</v>
      </c>
      <c r="Q293" s="52">
        <v>1858029</v>
      </c>
      <c r="R293" s="53">
        <v>88</v>
      </c>
      <c r="S293" s="54">
        <f t="shared" si="329"/>
        <v>8.3333333333333321</v>
      </c>
      <c r="T293" s="52">
        <v>3017079</v>
      </c>
      <c r="U293" s="53">
        <v>84</v>
      </c>
      <c r="V293" s="54">
        <f t="shared" si="330"/>
        <v>8.3168316831683171</v>
      </c>
      <c r="W293" s="52">
        <v>5083503</v>
      </c>
      <c r="X293" s="53">
        <v>84</v>
      </c>
      <c r="Y293" s="54">
        <f t="shared" si="331"/>
        <v>7.664233576642336</v>
      </c>
      <c r="Z293" s="52">
        <v>3825796</v>
      </c>
      <c r="AA293" s="53">
        <v>85</v>
      </c>
      <c r="AB293" s="54">
        <f t="shared" si="332"/>
        <v>7.9365079365079358</v>
      </c>
      <c r="AC293" s="52">
        <v>949555</v>
      </c>
      <c r="AD293" s="53">
        <v>131</v>
      </c>
      <c r="AE293" s="54">
        <f t="shared" si="333"/>
        <v>9.3504639543183448</v>
      </c>
      <c r="AF293" s="52">
        <v>5715824</v>
      </c>
      <c r="AG293" s="53">
        <v>79</v>
      </c>
      <c r="AH293" s="54">
        <f t="shared" si="334"/>
        <v>7.9797979797979801</v>
      </c>
      <c r="AI293" s="52">
        <v>2709067</v>
      </c>
      <c r="AJ293" s="53">
        <v>73</v>
      </c>
      <c r="AK293" s="54">
        <f t="shared" si="335"/>
        <v>8.0931263858093132</v>
      </c>
      <c r="AL293" s="52">
        <v>1671876</v>
      </c>
      <c r="AM293" s="53">
        <v>174</v>
      </c>
      <c r="AN293" s="54">
        <f t="shared" si="336"/>
        <v>8.8639836984207836</v>
      </c>
      <c r="AO293" s="52">
        <v>2879424</v>
      </c>
      <c r="AP293" s="53">
        <v>107</v>
      </c>
      <c r="AQ293" s="54">
        <f t="shared" si="337"/>
        <v>9.0831918505942273</v>
      </c>
      <c r="AR293" s="52">
        <v>4231787</v>
      </c>
      <c r="AS293" s="53">
        <v>95</v>
      </c>
      <c r="AT293" s="54">
        <f t="shared" si="338"/>
        <v>8.8044485634847085</v>
      </c>
      <c r="AU293" s="52">
        <v>6505996</v>
      </c>
      <c r="AV293" s="53">
        <v>83</v>
      </c>
      <c r="AW293" s="54">
        <f t="shared" si="339"/>
        <v>7.9807692307692299</v>
      </c>
      <c r="AX293" s="52">
        <v>4098632</v>
      </c>
      <c r="AY293" s="53">
        <v>103</v>
      </c>
      <c r="AZ293" s="54">
        <f t="shared" si="340"/>
        <v>8.8184931506849313</v>
      </c>
      <c r="BA293" s="52">
        <v>2788044</v>
      </c>
      <c r="BB293" s="53">
        <v>85</v>
      </c>
      <c r="BC293" s="54">
        <f t="shared" si="341"/>
        <v>8.4241823587710609</v>
      </c>
      <c r="BD293" s="52">
        <v>3639632</v>
      </c>
      <c r="BE293" s="53">
        <v>102</v>
      </c>
      <c r="BF293" s="54">
        <f t="shared" si="342"/>
        <v>8.3812654067378798</v>
      </c>
      <c r="BG293" s="52">
        <v>5296277</v>
      </c>
      <c r="BH293" s="53">
        <v>87</v>
      </c>
      <c r="BI293" s="54">
        <f t="shared" si="343"/>
        <v>7.6719576719576716</v>
      </c>
      <c r="BJ293" s="52">
        <v>5164707</v>
      </c>
      <c r="BK293" s="53">
        <v>75</v>
      </c>
      <c r="BL293" s="54">
        <f t="shared" si="344"/>
        <v>7.9197465681098205</v>
      </c>
      <c r="BM293" s="52">
        <v>252444</v>
      </c>
      <c r="BN293" s="53">
        <v>183</v>
      </c>
      <c r="BO293" s="54">
        <f t="shared" si="345"/>
        <v>9.6265123619147808</v>
      </c>
      <c r="BP293" s="52">
        <v>1380128</v>
      </c>
      <c r="BQ293" s="53">
        <v>201</v>
      </c>
      <c r="BR293" s="54">
        <f t="shared" si="346"/>
        <v>9.7289448209099714</v>
      </c>
      <c r="BS293" s="52">
        <v>1572949</v>
      </c>
      <c r="BT293" s="53">
        <v>111</v>
      </c>
      <c r="BU293" s="54">
        <f t="shared" si="347"/>
        <v>8.8165210484511523</v>
      </c>
      <c r="BV293" s="52">
        <v>2165153</v>
      </c>
      <c r="BW293" s="53">
        <v>122</v>
      </c>
      <c r="BX293" s="54">
        <f t="shared" si="348"/>
        <v>9.3415007656967841</v>
      </c>
      <c r="BY293" s="52">
        <v>967527</v>
      </c>
      <c r="BZ293" s="53">
        <v>107</v>
      </c>
      <c r="CA293" s="54">
        <f t="shared" si="349"/>
        <v>8.8211046990931568</v>
      </c>
      <c r="CB293" s="52">
        <v>652643</v>
      </c>
      <c r="CC293" s="53">
        <v>256</v>
      </c>
      <c r="CD293" s="54">
        <f t="shared" si="350"/>
        <v>9.4604582409460463</v>
      </c>
      <c r="CE293" s="52">
        <v>1116645</v>
      </c>
      <c r="CF293" s="53">
        <v>162</v>
      </c>
      <c r="CG293" s="54">
        <f t="shared" si="351"/>
        <v>9.6947935368043083</v>
      </c>
      <c r="CH293" s="52">
        <v>388</v>
      </c>
      <c r="CI293" s="53">
        <v>97</v>
      </c>
      <c r="CJ293" s="54">
        <f t="shared" si="352"/>
        <v>8.2482993197278898</v>
      </c>
      <c r="CK293" s="52">
        <v>149956</v>
      </c>
      <c r="CL293" s="53">
        <v>79</v>
      </c>
      <c r="CM293" s="54">
        <f t="shared" si="353"/>
        <v>8.1695966907962774</v>
      </c>
      <c r="CN293" s="52">
        <v>343319</v>
      </c>
      <c r="CO293" s="53">
        <v>177</v>
      </c>
      <c r="CP293" s="54">
        <f t="shared" si="354"/>
        <v>9.414893617021276</v>
      </c>
      <c r="CQ293" s="52">
        <v>1693611</v>
      </c>
      <c r="CR293" s="53">
        <v>214</v>
      </c>
      <c r="CS293" s="54">
        <f t="shared" si="355"/>
        <v>9.5365418894830665</v>
      </c>
      <c r="CT293" s="52">
        <v>1542570</v>
      </c>
      <c r="CU293" s="53">
        <v>116</v>
      </c>
      <c r="CV293" s="54">
        <f t="shared" si="356"/>
        <v>9.0980392156862742</v>
      </c>
      <c r="CW293" s="52">
        <v>244740</v>
      </c>
      <c r="CX293" s="53">
        <v>119</v>
      </c>
      <c r="CY293" s="54">
        <f t="shared" si="357"/>
        <v>8.9879154078549846</v>
      </c>
      <c r="CZ293" s="52">
        <v>73161</v>
      </c>
      <c r="DA293" s="53">
        <v>203</v>
      </c>
      <c r="DB293" s="54">
        <f t="shared" si="358"/>
        <v>10.134797803295058</v>
      </c>
      <c r="DC293" s="52">
        <v>2544340</v>
      </c>
      <c r="DD293" s="53">
        <v>277</v>
      </c>
      <c r="DE293" s="54">
        <f t="shared" si="359"/>
        <v>9.2364121373791264</v>
      </c>
      <c r="DF293" s="105"/>
      <c r="DG293" s="105"/>
    </row>
    <row r="294" spans="1:111" ht="15" thickBot="1" x14ac:dyDescent="0.35">
      <c r="A294" s="83" t="s">
        <v>318</v>
      </c>
      <c r="B294" s="84">
        <v>82364058</v>
      </c>
      <c r="C294" s="85">
        <v>88</v>
      </c>
      <c r="D294" s="86">
        <f>C294/C$287*100</f>
        <v>7.7807250221043329</v>
      </c>
      <c r="E294" s="84">
        <v>69544520</v>
      </c>
      <c r="F294" s="85">
        <v>83</v>
      </c>
      <c r="G294" s="86">
        <f>F294/F$287*100</f>
        <v>7.7497665732959851</v>
      </c>
      <c r="H294" s="84">
        <v>5207318</v>
      </c>
      <c r="I294" s="85">
        <v>83</v>
      </c>
      <c r="J294" s="86">
        <f>I294/I$287*100</f>
        <v>7.793427230046948</v>
      </c>
      <c r="K294" s="84">
        <v>1587781</v>
      </c>
      <c r="L294" s="85">
        <v>81</v>
      </c>
      <c r="M294" s="86">
        <f>L294/L$287*100</f>
        <v>7.8870496592015575</v>
      </c>
      <c r="N294" s="84">
        <v>6665561</v>
      </c>
      <c r="O294" s="85">
        <v>83</v>
      </c>
      <c r="P294" s="86">
        <f>O294/O$287*100</f>
        <v>7.7065923862581247</v>
      </c>
      <c r="Q294" s="84">
        <v>1739747</v>
      </c>
      <c r="R294" s="85">
        <v>83</v>
      </c>
      <c r="S294" s="86">
        <f>R294/R$287*100</f>
        <v>7.8598484848484844</v>
      </c>
      <c r="T294" s="84">
        <v>2836390</v>
      </c>
      <c r="U294" s="85">
        <v>79</v>
      </c>
      <c r="V294" s="86">
        <f>U294/U$287*100</f>
        <v>7.8217821782178216</v>
      </c>
      <c r="W294" s="84">
        <v>4951687</v>
      </c>
      <c r="X294" s="85">
        <v>82</v>
      </c>
      <c r="Y294" s="86">
        <f>X294/X$287*100</f>
        <v>7.4817518248175192</v>
      </c>
      <c r="Z294" s="84">
        <v>3659241</v>
      </c>
      <c r="AA294" s="85">
        <v>82</v>
      </c>
      <c r="AB294" s="86">
        <f>AA294/AA$287*100</f>
        <v>7.6563958916900097</v>
      </c>
      <c r="AC294" s="84">
        <v>833084</v>
      </c>
      <c r="AD294" s="85">
        <v>115</v>
      </c>
      <c r="AE294" s="86">
        <f>AD294/AD$287*100</f>
        <v>8.2084225553176307</v>
      </c>
      <c r="AF294" s="84">
        <v>5473910</v>
      </c>
      <c r="AG294" s="85">
        <v>76</v>
      </c>
      <c r="AH294" s="86">
        <f>AG294/AG$287*100</f>
        <v>7.6767676767676765</v>
      </c>
      <c r="AI294" s="84">
        <v>2616503</v>
      </c>
      <c r="AJ294" s="85">
        <v>70</v>
      </c>
      <c r="AK294" s="86">
        <f>AJ294/AJ$287*100</f>
        <v>7.7605321507760534</v>
      </c>
      <c r="AL294" s="84">
        <v>1493902</v>
      </c>
      <c r="AM294" s="85">
        <v>155</v>
      </c>
      <c r="AN294" s="86">
        <f>AM294/AM$287*100</f>
        <v>7.8960774325012739</v>
      </c>
      <c r="AO294" s="84">
        <v>2563368</v>
      </c>
      <c r="AP294" s="85">
        <v>96</v>
      </c>
      <c r="AQ294" s="86">
        <f>AP294/AP$287*100</f>
        <v>8.149405772495756</v>
      </c>
      <c r="AR294" s="84">
        <v>3856208</v>
      </c>
      <c r="AS294" s="85">
        <v>86</v>
      </c>
      <c r="AT294" s="86">
        <f>AS294/AS$287*100</f>
        <v>7.9703429101019463</v>
      </c>
      <c r="AU294" s="84">
        <v>6232049</v>
      </c>
      <c r="AV294" s="85">
        <v>79</v>
      </c>
      <c r="AW294" s="86">
        <f>AV294/AV$287*100</f>
        <v>7.5961538461538458</v>
      </c>
      <c r="AX294" s="84">
        <v>3714442</v>
      </c>
      <c r="AY294" s="85">
        <v>93</v>
      </c>
      <c r="AZ294" s="86">
        <f>AY294/AY$287*100</f>
        <v>7.9623287671232879</v>
      </c>
      <c r="BA294" s="84">
        <v>2605278</v>
      </c>
      <c r="BB294" s="85">
        <v>80</v>
      </c>
      <c r="BC294" s="86">
        <f>BB294/BB$287*100</f>
        <v>7.928642220019821</v>
      </c>
      <c r="BD294" s="84">
        <v>3385861</v>
      </c>
      <c r="BE294" s="85">
        <v>94</v>
      </c>
      <c r="BF294" s="86">
        <f>BE294/BE$287*100</f>
        <v>7.723911257189811</v>
      </c>
      <c r="BG294" s="84">
        <v>5120201</v>
      </c>
      <c r="BH294" s="85">
        <v>84</v>
      </c>
      <c r="BI294" s="86">
        <f>BH294/BH$287*100</f>
        <v>7.4074074074074066</v>
      </c>
      <c r="BJ294" s="84">
        <v>5001989</v>
      </c>
      <c r="BK294" s="85">
        <v>73</v>
      </c>
      <c r="BL294" s="86">
        <f>BK294/BK$287*100</f>
        <v>7.7085533262935586</v>
      </c>
      <c r="BM294" s="84">
        <v>214632</v>
      </c>
      <c r="BN294" s="85">
        <v>155</v>
      </c>
      <c r="BO294" s="86">
        <f>BN294/BN$287*100</f>
        <v>8.153603366649131</v>
      </c>
      <c r="BP294" s="84">
        <v>1169141</v>
      </c>
      <c r="BQ294" s="85">
        <v>170</v>
      </c>
      <c r="BR294" s="86">
        <f>BQ294/BQ$287*100</f>
        <v>8.2284607938044534</v>
      </c>
      <c r="BS294" s="84">
        <v>1413889</v>
      </c>
      <c r="BT294" s="85">
        <v>99</v>
      </c>
      <c r="BU294" s="86">
        <f>BT294/BT$287*100</f>
        <v>7.8633836378077842</v>
      </c>
      <c r="BV294" s="84">
        <v>1895443</v>
      </c>
      <c r="BW294" s="85">
        <v>107</v>
      </c>
      <c r="BX294" s="86">
        <f>BW294/BW$287*100</f>
        <v>8.1929555895865249</v>
      </c>
      <c r="BY294" s="84">
        <v>872070</v>
      </c>
      <c r="BZ294" s="85">
        <v>96</v>
      </c>
      <c r="CA294" s="86">
        <f>BZ294/BZ$287*100</f>
        <v>7.9142621599340472</v>
      </c>
      <c r="CB294" s="84">
        <v>560127</v>
      </c>
      <c r="CC294" s="85">
        <v>220</v>
      </c>
      <c r="CD294" s="86">
        <f>CC294/CC$287*100</f>
        <v>8.1300813008130071</v>
      </c>
      <c r="CE294" s="84">
        <v>952358</v>
      </c>
      <c r="CF294" s="85">
        <v>138</v>
      </c>
      <c r="CG294" s="86">
        <f>CF294/CF$287*100</f>
        <v>8.2585278276481162</v>
      </c>
      <c r="CH294" s="84">
        <v>355</v>
      </c>
      <c r="CI294" s="85">
        <v>89</v>
      </c>
      <c r="CJ294" s="86">
        <f>CI294/CI$287*100</f>
        <v>7.5680272108843543</v>
      </c>
      <c r="CK294" s="84">
        <v>143458</v>
      </c>
      <c r="CL294" s="85">
        <v>75</v>
      </c>
      <c r="CM294" s="86">
        <f>CL294/CL$287*100</f>
        <v>7.7559462254395042</v>
      </c>
      <c r="CN294" s="84">
        <v>297763</v>
      </c>
      <c r="CO294" s="85">
        <v>153</v>
      </c>
      <c r="CP294" s="86">
        <f>CO294/CO$287*100</f>
        <v>8.1382978723404253</v>
      </c>
      <c r="CQ294" s="84">
        <v>1451485</v>
      </c>
      <c r="CR294" s="85">
        <v>183</v>
      </c>
      <c r="CS294" s="86">
        <f>CR294/CR$287*100</f>
        <v>8.1550802139037444</v>
      </c>
      <c r="CT294" s="84">
        <v>1361489</v>
      </c>
      <c r="CU294" s="85">
        <v>103</v>
      </c>
      <c r="CV294" s="86">
        <f>CU294/CU$287*100</f>
        <v>8.0784313725490193</v>
      </c>
      <c r="CW294" s="84">
        <v>220317</v>
      </c>
      <c r="CX294" s="85">
        <v>107</v>
      </c>
      <c r="CY294" s="86">
        <f>CX294/CX$287*100</f>
        <v>8.0815709969788507</v>
      </c>
      <c r="CZ294" s="84">
        <v>61613</v>
      </c>
      <c r="DA294" s="85">
        <v>171</v>
      </c>
      <c r="DB294" s="86">
        <f>DA294/DA$287*100</f>
        <v>8.5371942086869694</v>
      </c>
      <c r="DC294" s="84">
        <v>2205398</v>
      </c>
      <c r="DD294" s="85">
        <v>240</v>
      </c>
      <c r="DE294" s="86">
        <f>DD294/DD$287*100</f>
        <v>8.00266755585195</v>
      </c>
      <c r="DF294" s="104"/>
      <c r="DG294" s="104"/>
    </row>
    <row r="295" spans="1:111" x14ac:dyDescent="0.3">
      <c r="A295" s="67"/>
      <c r="B295" s="68"/>
      <c r="C295" s="68"/>
      <c r="D295" s="69"/>
      <c r="E295" s="68"/>
      <c r="F295" s="68"/>
      <c r="G295" s="69"/>
      <c r="H295" s="68"/>
      <c r="I295" s="68"/>
      <c r="J295" s="69"/>
      <c r="K295" s="68"/>
      <c r="L295" s="68"/>
      <c r="M295" s="69"/>
      <c r="N295" s="68"/>
      <c r="O295" s="68"/>
      <c r="P295" s="69"/>
      <c r="Q295" s="68"/>
      <c r="R295" s="68"/>
      <c r="S295" s="69"/>
      <c r="T295" s="68"/>
      <c r="U295" s="68"/>
      <c r="V295" s="69"/>
      <c r="W295" s="68"/>
      <c r="X295" s="68"/>
      <c r="Y295" s="69"/>
      <c r="Z295" s="68"/>
      <c r="AA295" s="68"/>
      <c r="AB295" s="69"/>
      <c r="AC295" s="68"/>
      <c r="AD295" s="68"/>
      <c r="AE295" s="69"/>
      <c r="AF295" s="68"/>
      <c r="AG295" s="68"/>
      <c r="AH295" s="69"/>
      <c r="AI295" s="68"/>
      <c r="AJ295" s="68"/>
      <c r="AK295" s="69"/>
      <c r="AL295" s="68"/>
      <c r="AM295" s="68"/>
      <c r="AN295" s="69"/>
      <c r="AO295" s="68"/>
      <c r="AP295" s="68"/>
      <c r="AQ295" s="69"/>
      <c r="AR295" s="68"/>
      <c r="AS295" s="68"/>
      <c r="AT295" s="69"/>
      <c r="AU295" s="68"/>
      <c r="AV295" s="68"/>
      <c r="AW295" s="69"/>
      <c r="AX295" s="68"/>
      <c r="AY295" s="68"/>
      <c r="AZ295" s="69"/>
      <c r="BA295" s="68"/>
      <c r="BB295" s="68"/>
      <c r="BC295" s="69"/>
      <c r="BD295" s="68"/>
      <c r="BE295" s="68"/>
      <c r="BF295" s="69"/>
      <c r="BG295" s="68"/>
      <c r="BH295" s="68"/>
      <c r="BI295" s="69"/>
      <c r="BJ295" s="68"/>
      <c r="BK295" s="68"/>
      <c r="BL295" s="69"/>
      <c r="BM295" s="68"/>
      <c r="BN295" s="68"/>
      <c r="BO295" s="69"/>
      <c r="BP295" s="68"/>
      <c r="BQ295" s="68"/>
      <c r="BR295" s="69"/>
      <c r="BS295" s="68"/>
      <c r="BT295" s="68"/>
      <c r="BU295" s="69"/>
      <c r="BV295" s="68"/>
      <c r="BW295" s="68"/>
      <c r="BX295" s="69"/>
      <c r="BY295" s="68"/>
      <c r="BZ295" s="68"/>
      <c r="CA295" s="69"/>
      <c r="CB295" s="68"/>
      <c r="CC295" s="68"/>
      <c r="CD295" s="69"/>
      <c r="CE295" s="68"/>
      <c r="CF295" s="68"/>
      <c r="CG295" s="69"/>
      <c r="CH295" s="68"/>
      <c r="CI295" s="68"/>
      <c r="CJ295" s="69"/>
      <c r="CK295" s="68"/>
      <c r="CL295" s="68"/>
      <c r="CM295" s="69"/>
      <c r="CN295" s="68"/>
      <c r="CO295" s="68"/>
      <c r="CP295" s="69"/>
      <c r="CQ295" s="68"/>
      <c r="CR295" s="68"/>
      <c r="CS295" s="69"/>
      <c r="CT295" s="68"/>
      <c r="CU295" s="68"/>
      <c r="CV295" s="69"/>
      <c r="CW295" s="68"/>
      <c r="CX295" s="68"/>
      <c r="CY295" s="69"/>
      <c r="CZ295" s="68"/>
      <c r="DA295" s="68"/>
      <c r="DB295" s="69"/>
      <c r="DC295" s="68"/>
      <c r="DD295" s="68"/>
      <c r="DE295" s="69"/>
      <c r="DF295" s="105"/>
      <c r="DG295" s="105"/>
    </row>
    <row r="296" spans="1:111" x14ac:dyDescent="0.3">
      <c r="A296" s="43" t="s">
        <v>319</v>
      </c>
      <c r="B296" s="44">
        <v>140617629</v>
      </c>
      <c r="C296" s="45">
        <v>150</v>
      </c>
      <c r="D296" s="46">
        <f>SUM(D297:D301)</f>
        <v>100</v>
      </c>
      <c r="E296" s="44">
        <v>119083130</v>
      </c>
      <c r="F296" s="45">
        <v>142</v>
      </c>
      <c r="G296" s="46">
        <f>SUM(G297:G301)</f>
        <v>100</v>
      </c>
      <c r="H296" s="44">
        <v>8986439</v>
      </c>
      <c r="I296" s="45">
        <v>143</v>
      </c>
      <c r="J296" s="46">
        <f>SUM(J297:J301)</f>
        <v>100</v>
      </c>
      <c r="K296" s="44">
        <v>2806460</v>
      </c>
      <c r="L296" s="45">
        <v>143</v>
      </c>
      <c r="M296" s="46">
        <f>SUM(M297:M301)</f>
        <v>100</v>
      </c>
      <c r="N296" s="44">
        <v>11230549</v>
      </c>
      <c r="O296" s="45">
        <v>139</v>
      </c>
      <c r="P296" s="46">
        <f>SUM(P297:P301)</f>
        <v>100</v>
      </c>
      <c r="Q296" s="44">
        <v>2969175</v>
      </c>
      <c r="R296" s="45">
        <v>141</v>
      </c>
      <c r="S296" s="46">
        <f>SUM(S297:S301)</f>
        <v>99.290780141843982</v>
      </c>
      <c r="T296" s="44">
        <v>4879910</v>
      </c>
      <c r="U296" s="45">
        <v>136</v>
      </c>
      <c r="V296" s="46">
        <f>SUM(V297:V301)</f>
        <v>100</v>
      </c>
      <c r="W296" s="44">
        <v>8504995</v>
      </c>
      <c r="X296" s="45">
        <v>141</v>
      </c>
      <c r="Y296" s="46">
        <f>SUM(Y297:Y301)</f>
        <v>99.290780141843982</v>
      </c>
      <c r="Z296" s="44">
        <v>6330078</v>
      </c>
      <c r="AA296" s="45">
        <v>141</v>
      </c>
      <c r="AB296" s="46">
        <f>SUM(AB297:AB301)</f>
        <v>100</v>
      </c>
      <c r="AC296" s="44">
        <v>1389449</v>
      </c>
      <c r="AD296" s="45">
        <v>191</v>
      </c>
      <c r="AE296" s="46">
        <f>SUM(AE297:AE301)</f>
        <v>100.52356020942409</v>
      </c>
      <c r="AF296" s="44">
        <v>9500419</v>
      </c>
      <c r="AG296" s="45">
        <v>132</v>
      </c>
      <c r="AH296" s="46">
        <f>SUM(AH297:AH301)</f>
        <v>99.242424242424235</v>
      </c>
      <c r="AI296" s="44">
        <v>4475894</v>
      </c>
      <c r="AJ296" s="45">
        <v>120</v>
      </c>
      <c r="AK296" s="46">
        <f>SUM(AK297:AK301)</f>
        <v>100</v>
      </c>
      <c r="AL296" s="44">
        <v>2479424</v>
      </c>
      <c r="AM296" s="45">
        <v>258</v>
      </c>
      <c r="AN296" s="46">
        <f>SUM(AN297:AN301)</f>
        <v>99.999999999999986</v>
      </c>
      <c r="AO296" s="44">
        <v>4241347</v>
      </c>
      <c r="AP296" s="45">
        <v>158</v>
      </c>
      <c r="AQ296" s="46">
        <f>SUM(AQ297:AQ301)</f>
        <v>100.63291139240506</v>
      </c>
      <c r="AR296" s="44">
        <v>6575861</v>
      </c>
      <c r="AS296" s="45">
        <v>147</v>
      </c>
      <c r="AT296" s="46">
        <f>SUM(AT297:AT301)</f>
        <v>101.36054421768708</v>
      </c>
      <c r="AU296" s="44">
        <v>10824304</v>
      </c>
      <c r="AV296" s="45">
        <v>138</v>
      </c>
      <c r="AW296" s="46">
        <f>SUM(AW297:AW301)</f>
        <v>100.00000000000001</v>
      </c>
      <c r="AX296" s="44">
        <v>6140390</v>
      </c>
      <c r="AY296" s="45">
        <v>154</v>
      </c>
      <c r="AZ296" s="46">
        <f>SUM(AZ297:AZ301)</f>
        <v>99.350649350649363</v>
      </c>
      <c r="BA296" s="44">
        <v>4402229</v>
      </c>
      <c r="BB296" s="45">
        <v>135</v>
      </c>
      <c r="BC296" s="46">
        <f>SUM(BC297:BC301)</f>
        <v>99.259259259259267</v>
      </c>
      <c r="BD296" s="44">
        <v>5861946</v>
      </c>
      <c r="BE296" s="45">
        <v>164</v>
      </c>
      <c r="BF296" s="46">
        <f>SUM(BF297:BF301)</f>
        <v>99.999999999999986</v>
      </c>
      <c r="BG296" s="44">
        <v>9030912</v>
      </c>
      <c r="BH296" s="45">
        <v>149</v>
      </c>
      <c r="BI296" s="46">
        <f>SUM(BI297:BI301)</f>
        <v>100.67114093959731</v>
      </c>
      <c r="BJ296" s="44">
        <v>8453349</v>
      </c>
      <c r="BK296" s="45">
        <v>123</v>
      </c>
      <c r="BL296" s="46">
        <f>SUM(BL297:BL301)</f>
        <v>100</v>
      </c>
      <c r="BM296" s="44">
        <v>361302</v>
      </c>
      <c r="BN296" s="45">
        <v>261</v>
      </c>
      <c r="BO296" s="46">
        <f>SUM(BO297:BO301)</f>
        <v>100.38314176245211</v>
      </c>
      <c r="BP296" s="44">
        <v>1903732</v>
      </c>
      <c r="BQ296" s="45">
        <v>277</v>
      </c>
      <c r="BR296" s="46">
        <f>SUM(BR297:BR301)</f>
        <v>99.638989169675099</v>
      </c>
      <c r="BS296" s="44">
        <v>2519079</v>
      </c>
      <c r="BT296" s="45">
        <v>177</v>
      </c>
      <c r="BU296" s="46">
        <f>SUM(BU297:BU301)</f>
        <v>100.56497175141243</v>
      </c>
      <c r="BV296" s="44">
        <v>3160884</v>
      </c>
      <c r="BW296" s="45">
        <v>178</v>
      </c>
      <c r="BX296" s="46">
        <f>SUM(BX297:BX301)</f>
        <v>99.438202247191001</v>
      </c>
      <c r="BY296" s="44">
        <v>1520822</v>
      </c>
      <c r="BZ296" s="45">
        <v>168</v>
      </c>
      <c r="CA296" s="46">
        <f>SUM(CA297:CA301)</f>
        <v>99.404761904761898</v>
      </c>
      <c r="CB296" s="44">
        <v>902654</v>
      </c>
      <c r="CC296" s="45">
        <v>354</v>
      </c>
      <c r="CD296" s="46">
        <f>SUM(CD297:CD301)</f>
        <v>100</v>
      </c>
      <c r="CE296" s="44">
        <v>1549474</v>
      </c>
      <c r="CF296" s="45">
        <v>225</v>
      </c>
      <c r="CG296" s="46">
        <f>SUM(CG297:CG301)</f>
        <v>100</v>
      </c>
      <c r="CH296" s="44">
        <v>613</v>
      </c>
      <c r="CI296" s="45">
        <v>153</v>
      </c>
      <c r="CJ296" s="46">
        <f>SUM(CJ297:CJ301)</f>
        <v>101.30718954248366</v>
      </c>
      <c r="CK296" s="44">
        <v>243255</v>
      </c>
      <c r="CL296" s="45">
        <v>128</v>
      </c>
      <c r="CM296" s="46">
        <f>SUM(CM297:CM301)</f>
        <v>99.21875</v>
      </c>
      <c r="CN296" s="44">
        <v>482979</v>
      </c>
      <c r="CO296" s="45">
        <v>248</v>
      </c>
      <c r="CP296" s="46">
        <f>SUM(CP297:CP301)</f>
        <v>100.4032258064516</v>
      </c>
      <c r="CQ296" s="44">
        <v>2337825</v>
      </c>
      <c r="CR296" s="45">
        <v>295</v>
      </c>
      <c r="CS296" s="46">
        <f>SUM(CS297:CS301)</f>
        <v>99.661016949152554</v>
      </c>
      <c r="CT296" s="44">
        <v>2358945</v>
      </c>
      <c r="CU296" s="45">
        <v>178</v>
      </c>
      <c r="CV296" s="46">
        <f>SUM(CV297:CV301)</f>
        <v>99.438202247191001</v>
      </c>
      <c r="CW296" s="44">
        <v>371229</v>
      </c>
      <c r="CX296" s="45">
        <v>180</v>
      </c>
      <c r="CY296" s="46">
        <f>SUM(CY297:CY301)</f>
        <v>99.999999999999986</v>
      </c>
      <c r="CZ296" s="44">
        <v>105033</v>
      </c>
      <c r="DA296" s="45">
        <v>292</v>
      </c>
      <c r="DB296" s="46">
        <f>SUM(DB297:DB301)</f>
        <v>99.657534246575352</v>
      </c>
      <c r="DC296" s="44">
        <v>3716673</v>
      </c>
      <c r="DD296" s="45">
        <v>404</v>
      </c>
      <c r="DE296" s="46">
        <f>SUM(DE297:DE301)</f>
        <v>99.752475247524757</v>
      </c>
      <c r="DF296" s="105"/>
      <c r="DG296" s="105"/>
    </row>
    <row r="297" spans="1:111" x14ac:dyDescent="0.3">
      <c r="A297" s="47" t="s">
        <v>320</v>
      </c>
      <c r="B297" s="48">
        <v>17044919</v>
      </c>
      <c r="C297" s="49">
        <v>18</v>
      </c>
      <c r="D297" s="50">
        <f>C297/C$296*100</f>
        <v>12</v>
      </c>
      <c r="E297" s="48">
        <v>14523596</v>
      </c>
      <c r="F297" s="49">
        <v>17</v>
      </c>
      <c r="G297" s="50">
        <f>F297/F$296*100</f>
        <v>11.971830985915492</v>
      </c>
      <c r="H297" s="48">
        <v>1106594</v>
      </c>
      <c r="I297" s="49">
        <v>18</v>
      </c>
      <c r="J297" s="50">
        <f>I297/I$296*100</f>
        <v>12.587412587412588</v>
      </c>
      <c r="K297" s="48">
        <v>351401</v>
      </c>
      <c r="L297" s="49">
        <v>18</v>
      </c>
      <c r="M297" s="50">
        <f>L297/L$296*100</f>
        <v>12.587412587412588</v>
      </c>
      <c r="N297" s="48">
        <v>1364783</v>
      </c>
      <c r="O297" s="49">
        <v>17</v>
      </c>
      <c r="P297" s="50">
        <f>O297/O$296*100</f>
        <v>12.23021582733813</v>
      </c>
      <c r="Q297" s="48">
        <v>360092</v>
      </c>
      <c r="R297" s="49">
        <v>17</v>
      </c>
      <c r="S297" s="50">
        <f>R297/R$296*100</f>
        <v>12.056737588652481</v>
      </c>
      <c r="T297" s="48">
        <v>599767</v>
      </c>
      <c r="U297" s="49">
        <v>17</v>
      </c>
      <c r="V297" s="50">
        <f>U297/U$296*100</f>
        <v>12.5</v>
      </c>
      <c r="W297" s="48">
        <v>1038563</v>
      </c>
      <c r="X297" s="49">
        <v>17</v>
      </c>
      <c r="Y297" s="50">
        <f>X297/X$296*100</f>
        <v>12.056737588652481</v>
      </c>
      <c r="Z297" s="48">
        <v>775871</v>
      </c>
      <c r="AA297" s="49">
        <v>17</v>
      </c>
      <c r="AB297" s="50">
        <f>AA297/AA$296*100</f>
        <v>12.056737588652481</v>
      </c>
      <c r="AC297" s="48">
        <v>159291</v>
      </c>
      <c r="AD297" s="49">
        <v>22</v>
      </c>
      <c r="AE297" s="50">
        <f>AD297/AD$296*100</f>
        <v>11.518324607329843</v>
      </c>
      <c r="AF297" s="48">
        <v>1175369</v>
      </c>
      <c r="AG297" s="49">
        <v>16</v>
      </c>
      <c r="AH297" s="50">
        <f>AG297/AG$296*100</f>
        <v>12.121212121212121</v>
      </c>
      <c r="AI297" s="48">
        <v>561128</v>
      </c>
      <c r="AJ297" s="49">
        <v>15</v>
      </c>
      <c r="AK297" s="50">
        <f>AJ297/AJ$296*100</f>
        <v>12.5</v>
      </c>
      <c r="AL297" s="48">
        <v>288372</v>
      </c>
      <c r="AM297" s="49">
        <v>30</v>
      </c>
      <c r="AN297" s="50">
        <f>AM297/AM$296*100</f>
        <v>11.627906976744185</v>
      </c>
      <c r="AO297" s="48">
        <v>488190</v>
      </c>
      <c r="AP297" s="49">
        <v>18</v>
      </c>
      <c r="AQ297" s="50">
        <f>AP297/AP$296*100</f>
        <v>11.39240506329114</v>
      </c>
      <c r="AR297" s="48">
        <v>784301</v>
      </c>
      <c r="AS297" s="49">
        <v>18</v>
      </c>
      <c r="AT297" s="50">
        <f>AS297/AS$296*100</f>
        <v>12.244897959183673</v>
      </c>
      <c r="AU297" s="48">
        <v>1342098</v>
      </c>
      <c r="AV297" s="49">
        <v>17</v>
      </c>
      <c r="AW297" s="50">
        <f>AV297/AV$296*100</f>
        <v>12.318840579710146</v>
      </c>
      <c r="AX297" s="48">
        <v>716968</v>
      </c>
      <c r="AY297" s="49">
        <v>18</v>
      </c>
      <c r="AZ297" s="50">
        <f>AY297/AY$296*100</f>
        <v>11.688311688311687</v>
      </c>
      <c r="BA297" s="48">
        <v>534888</v>
      </c>
      <c r="BB297" s="49">
        <v>16</v>
      </c>
      <c r="BC297" s="50">
        <f>BB297/BB$296*100</f>
        <v>11.851851851851853</v>
      </c>
      <c r="BD297" s="48">
        <v>715251</v>
      </c>
      <c r="BE297" s="49">
        <v>20</v>
      </c>
      <c r="BF297" s="50">
        <f>BE297/BE$296*100</f>
        <v>12.195121951219512</v>
      </c>
      <c r="BG297" s="48">
        <v>1127585</v>
      </c>
      <c r="BH297" s="49">
        <v>19</v>
      </c>
      <c r="BI297" s="50">
        <f>BH297/BH$296*100</f>
        <v>12.751677852348994</v>
      </c>
      <c r="BJ297" s="48">
        <v>1033084</v>
      </c>
      <c r="BK297" s="49">
        <v>15</v>
      </c>
      <c r="BL297" s="50">
        <f>BK297/BK$296*100</f>
        <v>12.195121951219512</v>
      </c>
      <c r="BM297" s="48">
        <v>41412</v>
      </c>
      <c r="BN297" s="49">
        <v>30</v>
      </c>
      <c r="BO297" s="50">
        <f>BN297/BN$296*100</f>
        <v>11.494252873563218</v>
      </c>
      <c r="BP297" s="48">
        <v>212723</v>
      </c>
      <c r="BQ297" s="49">
        <v>31</v>
      </c>
      <c r="BR297" s="50">
        <f>BQ297/BQ$296*100</f>
        <v>11.191335740072201</v>
      </c>
      <c r="BS297" s="48">
        <v>316498</v>
      </c>
      <c r="BT297" s="49">
        <v>22</v>
      </c>
      <c r="BU297" s="50">
        <f>BT297/BT$296*100</f>
        <v>12.429378531073446</v>
      </c>
      <c r="BV297" s="48">
        <v>365292</v>
      </c>
      <c r="BW297" s="49">
        <v>21</v>
      </c>
      <c r="BX297" s="50">
        <f>BW297/BW$296*100</f>
        <v>11.797752808988763</v>
      </c>
      <c r="BY297" s="48">
        <v>184936</v>
      </c>
      <c r="BZ297" s="49">
        <v>20</v>
      </c>
      <c r="CA297" s="50">
        <f>BZ297/BZ$296*100</f>
        <v>11.904761904761903</v>
      </c>
      <c r="CB297" s="48">
        <v>101925</v>
      </c>
      <c r="CC297" s="49">
        <v>40</v>
      </c>
      <c r="CD297" s="50">
        <f>CC297/CC$296*100</f>
        <v>11.299435028248588</v>
      </c>
      <c r="CE297" s="48">
        <v>172322</v>
      </c>
      <c r="CF297" s="49">
        <v>25</v>
      </c>
      <c r="CG297" s="50">
        <f>CF297/CF$296*100</f>
        <v>11.111111111111111</v>
      </c>
      <c r="CH297" s="48">
        <v>70</v>
      </c>
      <c r="CI297" s="49">
        <v>18</v>
      </c>
      <c r="CJ297" s="50">
        <f>CI297/CI$296*100</f>
        <v>11.76470588235294</v>
      </c>
      <c r="CK297" s="48">
        <v>29412</v>
      </c>
      <c r="CL297" s="49">
        <v>15</v>
      </c>
      <c r="CM297" s="50">
        <f>CL297/CL$296*100</f>
        <v>11.71875</v>
      </c>
      <c r="CN297" s="48">
        <v>54574</v>
      </c>
      <c r="CO297" s="49">
        <v>28</v>
      </c>
      <c r="CP297" s="50">
        <f>CO297/CO$296*100</f>
        <v>11.29032258064516</v>
      </c>
      <c r="CQ297" s="48">
        <v>263694</v>
      </c>
      <c r="CR297" s="49">
        <v>33</v>
      </c>
      <c r="CS297" s="50">
        <f>CR297/CR$296*100</f>
        <v>11.186440677966102</v>
      </c>
      <c r="CT297" s="48">
        <v>282693</v>
      </c>
      <c r="CU297" s="49">
        <v>21</v>
      </c>
      <c r="CV297" s="50">
        <f>CU297/CU$296*100</f>
        <v>11.797752808988763</v>
      </c>
      <c r="CW297" s="48">
        <v>43443</v>
      </c>
      <c r="CX297" s="49">
        <v>21</v>
      </c>
      <c r="CY297" s="50">
        <f>CX297/CX$296*100</f>
        <v>11.666666666666666</v>
      </c>
      <c r="CZ297" s="48">
        <v>12050</v>
      </c>
      <c r="DA297" s="49">
        <v>33</v>
      </c>
      <c r="DB297" s="50">
        <f>DA297/DA$296*100</f>
        <v>11.301369863013697</v>
      </c>
      <c r="DC297" s="48">
        <v>440279</v>
      </c>
      <c r="DD297" s="49">
        <v>48</v>
      </c>
      <c r="DE297" s="50">
        <f>DD297/DD$296*100</f>
        <v>11.881188118811881</v>
      </c>
      <c r="DF297" s="104"/>
      <c r="DG297" s="104"/>
    </row>
    <row r="298" spans="1:111" x14ac:dyDescent="0.3">
      <c r="A298" s="47" t="s">
        <v>321</v>
      </c>
      <c r="B298" s="48">
        <v>14382944</v>
      </c>
      <c r="C298" s="49">
        <v>15</v>
      </c>
      <c r="D298" s="50">
        <f t="shared" ref="D298:D301" si="360">C298/C$296*100</f>
        <v>10</v>
      </c>
      <c r="E298" s="48">
        <v>12271517</v>
      </c>
      <c r="F298" s="49">
        <v>15</v>
      </c>
      <c r="G298" s="50">
        <f t="shared" ref="G298:G301" si="361">F298/F$296*100</f>
        <v>10.56338028169014</v>
      </c>
      <c r="H298" s="48">
        <v>931854</v>
      </c>
      <c r="I298" s="49">
        <v>15</v>
      </c>
      <c r="J298" s="50">
        <f t="shared" ref="J298:J301" si="362">I298/I$296*100</f>
        <v>10.48951048951049</v>
      </c>
      <c r="K298" s="48">
        <v>297024</v>
      </c>
      <c r="L298" s="49">
        <v>15</v>
      </c>
      <c r="M298" s="50">
        <f t="shared" ref="M298:M301" si="363">L298/L$296*100</f>
        <v>10.48951048951049</v>
      </c>
      <c r="N298" s="48">
        <v>1158953</v>
      </c>
      <c r="O298" s="49">
        <v>14</v>
      </c>
      <c r="P298" s="50">
        <f t="shared" ref="P298:P301" si="364">O298/O$296*100</f>
        <v>10.071942446043165</v>
      </c>
      <c r="Q298" s="48">
        <v>304686</v>
      </c>
      <c r="R298" s="49">
        <v>14</v>
      </c>
      <c r="S298" s="50">
        <f t="shared" ref="S298:S301" si="365">R298/R$296*100</f>
        <v>9.9290780141843982</v>
      </c>
      <c r="T298" s="48">
        <v>509816</v>
      </c>
      <c r="U298" s="49">
        <v>14</v>
      </c>
      <c r="V298" s="50">
        <f t="shared" ref="V298:V301" si="366">U298/U$296*100</f>
        <v>10.294117647058822</v>
      </c>
      <c r="W298" s="48">
        <v>873327</v>
      </c>
      <c r="X298" s="49">
        <v>14</v>
      </c>
      <c r="Y298" s="50">
        <f t="shared" ref="Y298:Y301" si="367">X298/X$296*100</f>
        <v>9.9290780141843982</v>
      </c>
      <c r="Z298" s="48">
        <v>651653</v>
      </c>
      <c r="AA298" s="49">
        <v>15</v>
      </c>
      <c r="AB298" s="50">
        <f t="shared" ref="AB298:AB301" si="368">AA298/AA$296*100</f>
        <v>10.638297872340425</v>
      </c>
      <c r="AC298" s="48">
        <v>135146</v>
      </c>
      <c r="AD298" s="49">
        <v>19</v>
      </c>
      <c r="AE298" s="50">
        <f t="shared" ref="AE298:AE301" si="369">AD298/AD$296*100</f>
        <v>9.9476439790575917</v>
      </c>
      <c r="AF298" s="48">
        <v>992249</v>
      </c>
      <c r="AG298" s="49">
        <v>14</v>
      </c>
      <c r="AH298" s="50">
        <f t="shared" ref="AH298:AH301" si="370">AG298/AG$296*100</f>
        <v>10.606060606060606</v>
      </c>
      <c r="AI298" s="48">
        <v>477748</v>
      </c>
      <c r="AJ298" s="49">
        <v>13</v>
      </c>
      <c r="AK298" s="50">
        <f t="shared" ref="AK298:AK301" si="371">AJ298/AJ$296*100</f>
        <v>10.833333333333334</v>
      </c>
      <c r="AL298" s="48">
        <v>241673</v>
      </c>
      <c r="AM298" s="49">
        <v>25</v>
      </c>
      <c r="AN298" s="50">
        <f t="shared" ref="AN298:AN301" si="372">AM298/AM$296*100</f>
        <v>9.6899224806201563</v>
      </c>
      <c r="AO298" s="48">
        <v>417463</v>
      </c>
      <c r="AP298" s="49">
        <v>16</v>
      </c>
      <c r="AQ298" s="50">
        <f t="shared" ref="AQ298:AQ301" si="373">AP298/AP$296*100</f>
        <v>10.126582278481013</v>
      </c>
      <c r="AR298" s="48">
        <v>670987</v>
      </c>
      <c r="AS298" s="49">
        <v>15</v>
      </c>
      <c r="AT298" s="50">
        <f t="shared" ref="AT298:AT301" si="374">AS298/AS$296*100</f>
        <v>10.204081632653061</v>
      </c>
      <c r="AU298" s="48">
        <v>1125362</v>
      </c>
      <c r="AV298" s="49">
        <v>14</v>
      </c>
      <c r="AW298" s="50">
        <f t="shared" ref="AW298:AW301" si="375">AV298/AV$296*100</f>
        <v>10.144927536231885</v>
      </c>
      <c r="AX298" s="48">
        <v>608389</v>
      </c>
      <c r="AY298" s="49">
        <v>15</v>
      </c>
      <c r="AZ298" s="50">
        <f t="shared" ref="AZ298:AZ301" si="376">AY298/AY$296*100</f>
        <v>9.7402597402597415</v>
      </c>
      <c r="BA298" s="48">
        <v>457204</v>
      </c>
      <c r="BB298" s="49">
        <v>14</v>
      </c>
      <c r="BC298" s="50">
        <f t="shared" ref="BC298:BC301" si="377">BB298/BB$296*100</f>
        <v>10.37037037037037</v>
      </c>
      <c r="BD298" s="48">
        <v>600636</v>
      </c>
      <c r="BE298" s="49">
        <v>17</v>
      </c>
      <c r="BF298" s="50">
        <f t="shared" ref="BF298:BF301" si="378">BE298/BE$296*100</f>
        <v>10.365853658536585</v>
      </c>
      <c r="BG298" s="48">
        <v>940058</v>
      </c>
      <c r="BH298" s="49">
        <v>15</v>
      </c>
      <c r="BI298" s="50">
        <f t="shared" ref="BI298:BI301" si="379">BH298/BH$296*100</f>
        <v>10.067114093959731</v>
      </c>
      <c r="BJ298" s="48">
        <v>877289</v>
      </c>
      <c r="BK298" s="49">
        <v>13</v>
      </c>
      <c r="BL298" s="50">
        <f t="shared" ref="BL298:BL301" si="380">BK298/BK$296*100</f>
        <v>10.569105691056912</v>
      </c>
      <c r="BM298" s="48">
        <v>34849</v>
      </c>
      <c r="BN298" s="49">
        <v>25</v>
      </c>
      <c r="BO298" s="50">
        <f t="shared" ref="BO298:BO301" si="381">BN298/BN$296*100</f>
        <v>9.5785440613026829</v>
      </c>
      <c r="BP298" s="48">
        <v>177538</v>
      </c>
      <c r="BQ298" s="49">
        <v>26</v>
      </c>
      <c r="BR298" s="50">
        <f t="shared" ref="BR298:BR301" si="382">BQ298/BQ$296*100</f>
        <v>9.3862815884476536</v>
      </c>
      <c r="BS298" s="48">
        <v>265957</v>
      </c>
      <c r="BT298" s="49">
        <v>19</v>
      </c>
      <c r="BU298" s="50">
        <f t="shared" ref="BU298:BU301" si="383">BT298/BT$296*100</f>
        <v>10.734463276836157</v>
      </c>
      <c r="BV298" s="48">
        <v>311346</v>
      </c>
      <c r="BW298" s="49">
        <v>17</v>
      </c>
      <c r="BX298" s="50">
        <f t="shared" ref="BX298:BX301" si="384">BW298/BW$296*100</f>
        <v>9.5505617977528079</v>
      </c>
      <c r="BY298" s="48">
        <v>155252</v>
      </c>
      <c r="BZ298" s="49">
        <v>17</v>
      </c>
      <c r="CA298" s="50">
        <f t="shared" ref="CA298:CA301" si="385">BZ298/BZ$296*100</f>
        <v>10.119047619047619</v>
      </c>
      <c r="CB298" s="48">
        <v>84127</v>
      </c>
      <c r="CC298" s="49">
        <v>33</v>
      </c>
      <c r="CD298" s="50">
        <f t="shared" ref="CD298:CD301" si="386">CC298/CC$296*100</f>
        <v>9.3220338983050848</v>
      </c>
      <c r="CE298" s="48">
        <v>145867</v>
      </c>
      <c r="CF298" s="49">
        <v>21</v>
      </c>
      <c r="CG298" s="50">
        <f t="shared" ref="CG298:CG301" si="387">CF298/CF$296*100</f>
        <v>9.3333333333333339</v>
      </c>
      <c r="CH298" s="48">
        <v>57</v>
      </c>
      <c r="CI298" s="49">
        <v>14</v>
      </c>
      <c r="CJ298" s="50">
        <f t="shared" ref="CJ298:CJ301" si="388">CI298/CI$296*100</f>
        <v>9.1503267973856204</v>
      </c>
      <c r="CK298" s="48">
        <v>24975</v>
      </c>
      <c r="CL298" s="49">
        <v>13</v>
      </c>
      <c r="CM298" s="50">
        <f t="shared" ref="CM298:CM301" si="389">CL298/CL$296*100</f>
        <v>10.15625</v>
      </c>
      <c r="CN298" s="48">
        <v>45747</v>
      </c>
      <c r="CO298" s="49">
        <v>24</v>
      </c>
      <c r="CP298" s="50">
        <f t="shared" ref="CP298:CP301" si="390">CO298/CO$296*100</f>
        <v>9.67741935483871</v>
      </c>
      <c r="CQ298" s="48">
        <v>217968</v>
      </c>
      <c r="CR298" s="49">
        <v>27</v>
      </c>
      <c r="CS298" s="50">
        <f t="shared" ref="CS298:CS301" si="391">CR298/CR$296*100</f>
        <v>9.1525423728813564</v>
      </c>
      <c r="CT298" s="48">
        <v>239652</v>
      </c>
      <c r="CU298" s="49">
        <v>18</v>
      </c>
      <c r="CV298" s="50">
        <f t="shared" ref="CV298:CV301" si="392">CU298/CU$296*100</f>
        <v>10.112359550561797</v>
      </c>
      <c r="CW298" s="48">
        <v>36731</v>
      </c>
      <c r="CX298" s="49">
        <v>18</v>
      </c>
      <c r="CY298" s="50">
        <f t="shared" ref="CY298:CY301" si="393">CX298/CX$296*100</f>
        <v>10</v>
      </c>
      <c r="CZ298" s="48">
        <v>10100</v>
      </c>
      <c r="DA298" s="49">
        <v>28</v>
      </c>
      <c r="DB298" s="50">
        <f t="shared" ref="DB298:DB301" si="394">DA298/DA$296*100</f>
        <v>9.5890410958904102</v>
      </c>
      <c r="DC298" s="48">
        <v>361261</v>
      </c>
      <c r="DD298" s="49">
        <v>39</v>
      </c>
      <c r="DE298" s="50">
        <f t="shared" ref="DE298:DE301" si="395">DD298/DD$296*100</f>
        <v>9.653465346534654</v>
      </c>
      <c r="DF298" s="104"/>
      <c r="DG298" s="104"/>
    </row>
    <row r="299" spans="1:111" x14ac:dyDescent="0.3">
      <c r="A299" s="47" t="s">
        <v>322</v>
      </c>
      <c r="B299" s="48">
        <v>84384529</v>
      </c>
      <c r="C299" s="49">
        <v>90</v>
      </c>
      <c r="D299" s="50">
        <f t="shared" si="360"/>
        <v>60</v>
      </c>
      <c r="E299" s="48">
        <v>71243171</v>
      </c>
      <c r="F299" s="49">
        <v>85</v>
      </c>
      <c r="G299" s="50">
        <f t="shared" si="361"/>
        <v>59.859154929577464</v>
      </c>
      <c r="H299" s="48">
        <v>5364691</v>
      </c>
      <c r="I299" s="49">
        <v>85</v>
      </c>
      <c r="J299" s="50">
        <f t="shared" si="362"/>
        <v>59.44055944055944</v>
      </c>
      <c r="K299" s="48">
        <v>1668281</v>
      </c>
      <c r="L299" s="49">
        <v>85</v>
      </c>
      <c r="M299" s="50">
        <f t="shared" si="363"/>
        <v>59.44055944055944</v>
      </c>
      <c r="N299" s="48">
        <v>6720088</v>
      </c>
      <c r="O299" s="49">
        <v>83</v>
      </c>
      <c r="P299" s="50">
        <f t="shared" si="364"/>
        <v>59.712230215827333</v>
      </c>
      <c r="Q299" s="48">
        <v>1777681</v>
      </c>
      <c r="R299" s="49">
        <v>84</v>
      </c>
      <c r="S299" s="50">
        <f t="shared" si="365"/>
        <v>59.574468085106382</v>
      </c>
      <c r="T299" s="48">
        <v>2909238</v>
      </c>
      <c r="U299" s="49">
        <v>81</v>
      </c>
      <c r="V299" s="50">
        <f t="shared" si="366"/>
        <v>59.558823529411761</v>
      </c>
      <c r="W299" s="48">
        <v>5084533</v>
      </c>
      <c r="X299" s="49">
        <v>84</v>
      </c>
      <c r="Y299" s="50">
        <f t="shared" si="367"/>
        <v>59.574468085106382</v>
      </c>
      <c r="Z299" s="48">
        <v>3781142</v>
      </c>
      <c r="AA299" s="49">
        <v>84</v>
      </c>
      <c r="AB299" s="50">
        <f t="shared" si="368"/>
        <v>59.574468085106382</v>
      </c>
      <c r="AC299" s="48">
        <v>848827</v>
      </c>
      <c r="AD299" s="49">
        <v>117</v>
      </c>
      <c r="AE299" s="50">
        <f t="shared" si="369"/>
        <v>61.256544502617807</v>
      </c>
      <c r="AF299" s="48">
        <v>5655071</v>
      </c>
      <c r="AG299" s="49">
        <v>78</v>
      </c>
      <c r="AH299" s="50">
        <f t="shared" si="370"/>
        <v>59.090909090909093</v>
      </c>
      <c r="AI299" s="48">
        <v>2647155</v>
      </c>
      <c r="AJ299" s="49">
        <v>71</v>
      </c>
      <c r="AK299" s="50">
        <f t="shared" si="371"/>
        <v>59.166666666666664</v>
      </c>
      <c r="AL299" s="48">
        <v>1517523</v>
      </c>
      <c r="AM299" s="49">
        <v>158</v>
      </c>
      <c r="AN299" s="50">
        <f t="shared" si="372"/>
        <v>61.240310077519375</v>
      </c>
      <c r="AO299" s="48">
        <v>2575946</v>
      </c>
      <c r="AP299" s="49">
        <v>96</v>
      </c>
      <c r="AQ299" s="50">
        <f t="shared" si="373"/>
        <v>60.75949367088608</v>
      </c>
      <c r="AR299" s="48">
        <v>3951517</v>
      </c>
      <c r="AS299" s="49">
        <v>89</v>
      </c>
      <c r="AT299" s="50">
        <f t="shared" si="374"/>
        <v>60.544217687074834</v>
      </c>
      <c r="AU299" s="48">
        <v>6447127</v>
      </c>
      <c r="AV299" s="49">
        <v>82</v>
      </c>
      <c r="AW299" s="50">
        <f t="shared" si="375"/>
        <v>59.420289855072461</v>
      </c>
      <c r="AX299" s="48">
        <v>3721393</v>
      </c>
      <c r="AY299" s="49">
        <v>93</v>
      </c>
      <c r="AZ299" s="50">
        <f t="shared" si="376"/>
        <v>60.389610389610397</v>
      </c>
      <c r="BA299" s="48">
        <v>2635103</v>
      </c>
      <c r="BB299" s="49">
        <v>81</v>
      </c>
      <c r="BC299" s="50">
        <f t="shared" si="377"/>
        <v>60</v>
      </c>
      <c r="BD299" s="48">
        <v>3521084</v>
      </c>
      <c r="BE299" s="49">
        <v>98</v>
      </c>
      <c r="BF299" s="50">
        <f t="shared" si="378"/>
        <v>59.756097560975604</v>
      </c>
      <c r="BG299" s="48">
        <v>5376991</v>
      </c>
      <c r="BH299" s="49">
        <v>89</v>
      </c>
      <c r="BI299" s="50">
        <f t="shared" si="379"/>
        <v>59.731543624161077</v>
      </c>
      <c r="BJ299" s="48">
        <v>5039780</v>
      </c>
      <c r="BK299" s="49">
        <v>73</v>
      </c>
      <c r="BL299" s="50">
        <f t="shared" si="380"/>
        <v>59.349593495934961</v>
      </c>
      <c r="BM299" s="48">
        <v>222102</v>
      </c>
      <c r="BN299" s="49">
        <v>161</v>
      </c>
      <c r="BO299" s="50">
        <f t="shared" si="381"/>
        <v>61.685823754789268</v>
      </c>
      <c r="BP299" s="48">
        <v>1178857</v>
      </c>
      <c r="BQ299" s="49">
        <v>171</v>
      </c>
      <c r="BR299" s="50">
        <f t="shared" si="382"/>
        <v>61.73285198555957</v>
      </c>
      <c r="BS299" s="48">
        <v>1502288</v>
      </c>
      <c r="BT299" s="49">
        <v>106</v>
      </c>
      <c r="BU299" s="50">
        <f t="shared" si="383"/>
        <v>59.887005649717516</v>
      </c>
      <c r="BV299" s="48">
        <v>1922223</v>
      </c>
      <c r="BW299" s="49">
        <v>108</v>
      </c>
      <c r="BX299" s="50">
        <f t="shared" si="384"/>
        <v>60.674157303370791</v>
      </c>
      <c r="BY299" s="48">
        <v>913503</v>
      </c>
      <c r="BZ299" s="49">
        <v>101</v>
      </c>
      <c r="CA299" s="50">
        <f t="shared" si="385"/>
        <v>60.119047619047613</v>
      </c>
      <c r="CB299" s="48">
        <v>559832</v>
      </c>
      <c r="CC299" s="49">
        <v>219</v>
      </c>
      <c r="CD299" s="50">
        <f t="shared" si="386"/>
        <v>61.864406779661017</v>
      </c>
      <c r="CE299" s="48">
        <v>955835</v>
      </c>
      <c r="CF299" s="49">
        <v>139</v>
      </c>
      <c r="CG299" s="50">
        <f t="shared" si="387"/>
        <v>61.777777777777779</v>
      </c>
      <c r="CH299" s="48">
        <v>374</v>
      </c>
      <c r="CI299" s="49">
        <v>94</v>
      </c>
      <c r="CJ299" s="50">
        <f t="shared" si="388"/>
        <v>61.437908496732028</v>
      </c>
      <c r="CK299" s="48">
        <v>145343</v>
      </c>
      <c r="CL299" s="49">
        <v>76</v>
      </c>
      <c r="CM299" s="50">
        <f t="shared" si="389"/>
        <v>59.375</v>
      </c>
      <c r="CN299" s="48">
        <v>297422</v>
      </c>
      <c r="CO299" s="49">
        <v>153</v>
      </c>
      <c r="CP299" s="50">
        <f t="shared" si="390"/>
        <v>61.693548387096776</v>
      </c>
      <c r="CQ299" s="48">
        <v>1447617</v>
      </c>
      <c r="CR299" s="49">
        <v>183</v>
      </c>
      <c r="CS299" s="50">
        <f t="shared" si="391"/>
        <v>62.033898305084747</v>
      </c>
      <c r="CT299" s="48">
        <v>1422561</v>
      </c>
      <c r="CU299" s="49">
        <v>107</v>
      </c>
      <c r="CV299" s="50">
        <f t="shared" si="392"/>
        <v>60.112359550561798</v>
      </c>
      <c r="CW299" s="48">
        <v>225559</v>
      </c>
      <c r="CX299" s="49">
        <v>110</v>
      </c>
      <c r="CY299" s="50">
        <f t="shared" si="393"/>
        <v>61.111111111111114</v>
      </c>
      <c r="CZ299" s="48">
        <v>64875</v>
      </c>
      <c r="DA299" s="49">
        <v>180</v>
      </c>
      <c r="DB299" s="50">
        <f t="shared" si="394"/>
        <v>61.643835616438359</v>
      </c>
      <c r="DC299" s="48">
        <v>2282967</v>
      </c>
      <c r="DD299" s="49">
        <v>248</v>
      </c>
      <c r="DE299" s="50">
        <f t="shared" si="395"/>
        <v>61.386138613861384</v>
      </c>
      <c r="DF299" s="104"/>
      <c r="DG299" s="104"/>
    </row>
    <row r="300" spans="1:111" x14ac:dyDescent="0.3">
      <c r="A300" s="47" t="s">
        <v>323</v>
      </c>
      <c r="B300" s="48">
        <v>11021844</v>
      </c>
      <c r="C300" s="49">
        <v>12</v>
      </c>
      <c r="D300" s="50">
        <f t="shared" si="360"/>
        <v>8</v>
      </c>
      <c r="E300" s="48">
        <v>9321103</v>
      </c>
      <c r="F300" s="49">
        <v>11</v>
      </c>
      <c r="G300" s="50">
        <f t="shared" si="361"/>
        <v>7.7464788732394361</v>
      </c>
      <c r="H300" s="48">
        <v>702484</v>
      </c>
      <c r="I300" s="49">
        <v>11</v>
      </c>
      <c r="J300" s="50">
        <f t="shared" si="362"/>
        <v>7.6923076923076925</v>
      </c>
      <c r="K300" s="48">
        <v>216930</v>
      </c>
      <c r="L300" s="49">
        <v>11</v>
      </c>
      <c r="M300" s="50">
        <f t="shared" si="363"/>
        <v>7.6923076923076925</v>
      </c>
      <c r="N300" s="48">
        <v>876987</v>
      </c>
      <c r="O300" s="49">
        <v>11</v>
      </c>
      <c r="P300" s="50">
        <f t="shared" si="364"/>
        <v>7.9136690647482011</v>
      </c>
      <c r="Q300" s="48">
        <v>234203</v>
      </c>
      <c r="R300" s="49">
        <v>11</v>
      </c>
      <c r="S300" s="50">
        <f t="shared" si="365"/>
        <v>7.8014184397163122</v>
      </c>
      <c r="T300" s="48">
        <v>380424</v>
      </c>
      <c r="U300" s="49">
        <v>11</v>
      </c>
      <c r="V300" s="50">
        <f t="shared" si="366"/>
        <v>8.0882352941176467</v>
      </c>
      <c r="W300" s="48">
        <v>666241</v>
      </c>
      <c r="X300" s="49">
        <v>11</v>
      </c>
      <c r="Y300" s="50">
        <f t="shared" si="367"/>
        <v>7.8014184397163122</v>
      </c>
      <c r="Z300" s="48">
        <v>496119</v>
      </c>
      <c r="AA300" s="49">
        <v>11</v>
      </c>
      <c r="AB300" s="50">
        <f t="shared" si="368"/>
        <v>7.8014184397163122</v>
      </c>
      <c r="AC300" s="48">
        <v>111406</v>
      </c>
      <c r="AD300" s="49">
        <v>15</v>
      </c>
      <c r="AE300" s="50">
        <f t="shared" si="369"/>
        <v>7.8534031413612562</v>
      </c>
      <c r="AF300" s="48">
        <v>741131</v>
      </c>
      <c r="AG300" s="49">
        <v>10</v>
      </c>
      <c r="AH300" s="50">
        <f t="shared" si="370"/>
        <v>7.5757575757575761</v>
      </c>
      <c r="AI300" s="48">
        <v>346822</v>
      </c>
      <c r="AJ300" s="49">
        <v>9</v>
      </c>
      <c r="AK300" s="50">
        <f t="shared" si="371"/>
        <v>7.5</v>
      </c>
      <c r="AL300" s="48">
        <v>194666</v>
      </c>
      <c r="AM300" s="49">
        <v>20</v>
      </c>
      <c r="AN300" s="50">
        <f t="shared" si="372"/>
        <v>7.7519379844961236</v>
      </c>
      <c r="AO300" s="48">
        <v>340410</v>
      </c>
      <c r="AP300" s="49">
        <v>13</v>
      </c>
      <c r="AQ300" s="50">
        <f t="shared" si="373"/>
        <v>8.2278481012658222</v>
      </c>
      <c r="AR300" s="48">
        <v>521000</v>
      </c>
      <c r="AS300" s="49">
        <v>12</v>
      </c>
      <c r="AT300" s="50">
        <f t="shared" si="374"/>
        <v>8.1632653061224492</v>
      </c>
      <c r="AU300" s="48">
        <v>844565</v>
      </c>
      <c r="AV300" s="49">
        <v>11</v>
      </c>
      <c r="AW300" s="50">
        <f t="shared" si="375"/>
        <v>7.9710144927536222</v>
      </c>
      <c r="AX300" s="48">
        <v>486528</v>
      </c>
      <c r="AY300" s="49">
        <v>12</v>
      </c>
      <c r="AZ300" s="50">
        <f t="shared" si="376"/>
        <v>7.7922077922077921</v>
      </c>
      <c r="BA300" s="48">
        <v>340958</v>
      </c>
      <c r="BB300" s="49">
        <v>10</v>
      </c>
      <c r="BC300" s="50">
        <f t="shared" si="377"/>
        <v>7.4074074074074066</v>
      </c>
      <c r="BD300" s="48">
        <v>456021</v>
      </c>
      <c r="BE300" s="49">
        <v>13</v>
      </c>
      <c r="BF300" s="50">
        <f t="shared" si="378"/>
        <v>7.9268292682926829</v>
      </c>
      <c r="BG300" s="48">
        <v>703961</v>
      </c>
      <c r="BH300" s="49">
        <v>12</v>
      </c>
      <c r="BI300" s="50">
        <f t="shared" si="379"/>
        <v>8.0536912751677843</v>
      </c>
      <c r="BJ300" s="48">
        <v>660247</v>
      </c>
      <c r="BK300" s="49">
        <v>10</v>
      </c>
      <c r="BL300" s="50">
        <f t="shared" si="380"/>
        <v>8.1300813008130071</v>
      </c>
      <c r="BM300" s="48">
        <v>28644</v>
      </c>
      <c r="BN300" s="49">
        <v>21</v>
      </c>
      <c r="BO300" s="50">
        <f t="shared" si="381"/>
        <v>8.0459770114942533</v>
      </c>
      <c r="BP300" s="48">
        <v>152638</v>
      </c>
      <c r="BQ300" s="49">
        <v>22</v>
      </c>
      <c r="BR300" s="50">
        <f t="shared" si="382"/>
        <v>7.9422382671480145</v>
      </c>
      <c r="BS300" s="48">
        <v>193540</v>
      </c>
      <c r="BT300" s="49">
        <v>14</v>
      </c>
      <c r="BU300" s="50">
        <f t="shared" si="383"/>
        <v>7.9096045197740121</v>
      </c>
      <c r="BV300" s="48">
        <v>252539</v>
      </c>
      <c r="BW300" s="49">
        <v>14</v>
      </c>
      <c r="BX300" s="50">
        <f t="shared" si="384"/>
        <v>7.8651685393258424</v>
      </c>
      <c r="BY300" s="48">
        <v>119657</v>
      </c>
      <c r="BZ300" s="49">
        <v>13</v>
      </c>
      <c r="CA300" s="50">
        <f t="shared" si="385"/>
        <v>7.7380952380952381</v>
      </c>
      <c r="CB300" s="48">
        <v>71275</v>
      </c>
      <c r="CC300" s="49">
        <v>28</v>
      </c>
      <c r="CD300" s="50">
        <f t="shared" si="386"/>
        <v>7.9096045197740121</v>
      </c>
      <c r="CE300" s="48">
        <v>125465</v>
      </c>
      <c r="CF300" s="49">
        <v>18</v>
      </c>
      <c r="CG300" s="50">
        <f t="shared" si="387"/>
        <v>8</v>
      </c>
      <c r="CH300" s="48">
        <v>50</v>
      </c>
      <c r="CI300" s="49">
        <v>13</v>
      </c>
      <c r="CJ300" s="50">
        <f t="shared" si="388"/>
        <v>8.4967320261437909</v>
      </c>
      <c r="CK300" s="48">
        <v>19230</v>
      </c>
      <c r="CL300" s="49">
        <v>10</v>
      </c>
      <c r="CM300" s="50">
        <f t="shared" si="389"/>
        <v>7.8125</v>
      </c>
      <c r="CN300" s="48">
        <v>38616</v>
      </c>
      <c r="CO300" s="49">
        <v>20</v>
      </c>
      <c r="CP300" s="50">
        <f t="shared" si="390"/>
        <v>8.064516129032258</v>
      </c>
      <c r="CQ300" s="48">
        <v>186143</v>
      </c>
      <c r="CR300" s="49">
        <v>23</v>
      </c>
      <c r="CS300" s="50">
        <f t="shared" si="391"/>
        <v>7.796610169491526</v>
      </c>
      <c r="CT300" s="48">
        <v>186025</v>
      </c>
      <c r="CU300" s="49">
        <v>14</v>
      </c>
      <c r="CV300" s="50">
        <f t="shared" si="392"/>
        <v>7.8651685393258424</v>
      </c>
      <c r="CW300" s="48">
        <v>29627</v>
      </c>
      <c r="CX300" s="49">
        <v>14</v>
      </c>
      <c r="CY300" s="50">
        <f t="shared" si="393"/>
        <v>7.7777777777777777</v>
      </c>
      <c r="CZ300" s="48">
        <v>8279</v>
      </c>
      <c r="DA300" s="49">
        <v>23</v>
      </c>
      <c r="DB300" s="50">
        <f t="shared" si="394"/>
        <v>7.8767123287671232</v>
      </c>
      <c r="DC300" s="48">
        <v>289013</v>
      </c>
      <c r="DD300" s="49">
        <v>31</v>
      </c>
      <c r="DE300" s="50">
        <f t="shared" si="395"/>
        <v>7.673267326732673</v>
      </c>
      <c r="DF300" s="104"/>
      <c r="DG300" s="104"/>
    </row>
    <row r="301" spans="1:111" ht="15" thickBot="1" x14ac:dyDescent="0.35">
      <c r="A301" s="83" t="s">
        <v>324</v>
      </c>
      <c r="B301" s="84">
        <v>13783393</v>
      </c>
      <c r="C301" s="85">
        <v>15</v>
      </c>
      <c r="D301" s="86">
        <f t="shared" si="360"/>
        <v>10</v>
      </c>
      <c r="E301" s="84">
        <v>11723743</v>
      </c>
      <c r="F301" s="85">
        <v>14</v>
      </c>
      <c r="G301" s="86">
        <f t="shared" si="361"/>
        <v>9.8591549295774641</v>
      </c>
      <c r="H301" s="84">
        <v>880816</v>
      </c>
      <c r="I301" s="85">
        <v>14</v>
      </c>
      <c r="J301" s="86">
        <f t="shared" si="362"/>
        <v>9.79020979020979</v>
      </c>
      <c r="K301" s="84">
        <v>272824</v>
      </c>
      <c r="L301" s="85">
        <v>14</v>
      </c>
      <c r="M301" s="86">
        <f t="shared" si="363"/>
        <v>9.79020979020979</v>
      </c>
      <c r="N301" s="84">
        <v>1109738</v>
      </c>
      <c r="O301" s="85">
        <v>14</v>
      </c>
      <c r="P301" s="86">
        <f t="shared" si="364"/>
        <v>10.071942446043165</v>
      </c>
      <c r="Q301" s="84">
        <v>292513</v>
      </c>
      <c r="R301" s="85">
        <v>14</v>
      </c>
      <c r="S301" s="86">
        <f t="shared" si="365"/>
        <v>9.9290780141843982</v>
      </c>
      <c r="T301" s="84">
        <v>480665</v>
      </c>
      <c r="U301" s="85">
        <v>13</v>
      </c>
      <c r="V301" s="86">
        <f t="shared" si="366"/>
        <v>9.5588235294117645</v>
      </c>
      <c r="W301" s="84">
        <v>842331</v>
      </c>
      <c r="X301" s="85">
        <v>14</v>
      </c>
      <c r="Y301" s="86">
        <f t="shared" si="367"/>
        <v>9.9290780141843982</v>
      </c>
      <c r="Z301" s="84">
        <v>625293</v>
      </c>
      <c r="AA301" s="85">
        <v>14</v>
      </c>
      <c r="AB301" s="86">
        <f t="shared" si="368"/>
        <v>9.9290780141843982</v>
      </c>
      <c r="AC301" s="84">
        <v>134779</v>
      </c>
      <c r="AD301" s="85">
        <v>19</v>
      </c>
      <c r="AE301" s="86">
        <f t="shared" si="369"/>
        <v>9.9476439790575917</v>
      </c>
      <c r="AF301" s="84">
        <v>936599</v>
      </c>
      <c r="AG301" s="85">
        <v>13</v>
      </c>
      <c r="AH301" s="86">
        <f t="shared" si="370"/>
        <v>9.8484848484848477</v>
      </c>
      <c r="AI301" s="84">
        <v>443041</v>
      </c>
      <c r="AJ301" s="85">
        <v>12</v>
      </c>
      <c r="AK301" s="86">
        <f t="shared" si="371"/>
        <v>10</v>
      </c>
      <c r="AL301" s="84">
        <v>237190</v>
      </c>
      <c r="AM301" s="85">
        <v>25</v>
      </c>
      <c r="AN301" s="86">
        <f t="shared" si="372"/>
        <v>9.6899224806201563</v>
      </c>
      <c r="AO301" s="84">
        <v>419338</v>
      </c>
      <c r="AP301" s="85">
        <v>16</v>
      </c>
      <c r="AQ301" s="86">
        <f t="shared" si="373"/>
        <v>10.126582278481013</v>
      </c>
      <c r="AR301" s="84">
        <v>648056</v>
      </c>
      <c r="AS301" s="85">
        <v>15</v>
      </c>
      <c r="AT301" s="86">
        <f t="shared" si="374"/>
        <v>10.204081632653061</v>
      </c>
      <c r="AU301" s="84">
        <v>1065152</v>
      </c>
      <c r="AV301" s="85">
        <v>14</v>
      </c>
      <c r="AW301" s="86">
        <f t="shared" si="375"/>
        <v>10.144927536231885</v>
      </c>
      <c r="AX301" s="84">
        <v>607112</v>
      </c>
      <c r="AY301" s="85">
        <v>15</v>
      </c>
      <c r="AZ301" s="86">
        <f t="shared" si="376"/>
        <v>9.7402597402597415</v>
      </c>
      <c r="BA301" s="84">
        <v>434076</v>
      </c>
      <c r="BB301" s="85">
        <v>13</v>
      </c>
      <c r="BC301" s="86">
        <f t="shared" si="377"/>
        <v>9.6296296296296298</v>
      </c>
      <c r="BD301" s="84">
        <v>568954</v>
      </c>
      <c r="BE301" s="85">
        <v>16</v>
      </c>
      <c r="BF301" s="86">
        <f t="shared" si="378"/>
        <v>9.7560975609756095</v>
      </c>
      <c r="BG301" s="84">
        <v>882317</v>
      </c>
      <c r="BH301" s="85">
        <v>15</v>
      </c>
      <c r="BI301" s="86">
        <f t="shared" si="379"/>
        <v>10.067114093959731</v>
      </c>
      <c r="BJ301" s="84">
        <v>842949</v>
      </c>
      <c r="BK301" s="85">
        <v>12</v>
      </c>
      <c r="BL301" s="86">
        <f t="shared" si="380"/>
        <v>9.7560975609756095</v>
      </c>
      <c r="BM301" s="84">
        <v>34295</v>
      </c>
      <c r="BN301" s="85">
        <v>25</v>
      </c>
      <c r="BO301" s="86">
        <f t="shared" si="381"/>
        <v>9.5785440613026829</v>
      </c>
      <c r="BP301" s="84">
        <v>181976</v>
      </c>
      <c r="BQ301" s="85">
        <v>26</v>
      </c>
      <c r="BR301" s="86">
        <f t="shared" si="382"/>
        <v>9.3862815884476536</v>
      </c>
      <c r="BS301" s="84">
        <v>240796</v>
      </c>
      <c r="BT301" s="85">
        <v>17</v>
      </c>
      <c r="BU301" s="86">
        <f t="shared" si="383"/>
        <v>9.6045197740112993</v>
      </c>
      <c r="BV301" s="84">
        <v>309484</v>
      </c>
      <c r="BW301" s="85">
        <v>17</v>
      </c>
      <c r="BX301" s="86">
        <f t="shared" si="384"/>
        <v>9.5505617977528079</v>
      </c>
      <c r="BY301" s="84">
        <v>147474</v>
      </c>
      <c r="BZ301" s="85">
        <v>16</v>
      </c>
      <c r="CA301" s="86">
        <f t="shared" si="385"/>
        <v>9.5238095238095237</v>
      </c>
      <c r="CB301" s="84">
        <v>85495</v>
      </c>
      <c r="CC301" s="85">
        <v>34</v>
      </c>
      <c r="CD301" s="86">
        <f t="shared" si="386"/>
        <v>9.6045197740112993</v>
      </c>
      <c r="CE301" s="84">
        <v>149985</v>
      </c>
      <c r="CF301" s="85">
        <v>22</v>
      </c>
      <c r="CG301" s="86">
        <f t="shared" si="387"/>
        <v>9.7777777777777786</v>
      </c>
      <c r="CH301" s="84">
        <v>62</v>
      </c>
      <c r="CI301" s="85">
        <v>16</v>
      </c>
      <c r="CJ301" s="86">
        <f t="shared" si="388"/>
        <v>10.457516339869281</v>
      </c>
      <c r="CK301" s="84">
        <v>24295</v>
      </c>
      <c r="CL301" s="85">
        <v>13</v>
      </c>
      <c r="CM301" s="86">
        <f t="shared" si="389"/>
        <v>10.15625</v>
      </c>
      <c r="CN301" s="84">
        <v>46620</v>
      </c>
      <c r="CO301" s="85">
        <v>24</v>
      </c>
      <c r="CP301" s="86">
        <f t="shared" si="390"/>
        <v>9.67741935483871</v>
      </c>
      <c r="CQ301" s="84">
        <v>222403</v>
      </c>
      <c r="CR301" s="85">
        <v>28</v>
      </c>
      <c r="CS301" s="86">
        <f t="shared" si="391"/>
        <v>9.4915254237288131</v>
      </c>
      <c r="CT301" s="84">
        <v>228014</v>
      </c>
      <c r="CU301" s="85">
        <v>17</v>
      </c>
      <c r="CV301" s="86">
        <f t="shared" si="392"/>
        <v>9.5505617977528079</v>
      </c>
      <c r="CW301" s="84">
        <v>35869</v>
      </c>
      <c r="CX301" s="85">
        <v>17</v>
      </c>
      <c r="CY301" s="86">
        <f t="shared" si="393"/>
        <v>9.4444444444444446</v>
      </c>
      <c r="CZ301" s="84">
        <v>9729</v>
      </c>
      <c r="DA301" s="85">
        <v>27</v>
      </c>
      <c r="DB301" s="86">
        <f t="shared" si="394"/>
        <v>9.2465753424657535</v>
      </c>
      <c r="DC301" s="84">
        <v>343153</v>
      </c>
      <c r="DD301" s="85">
        <v>37</v>
      </c>
      <c r="DE301" s="86">
        <f t="shared" si="395"/>
        <v>9.1584158415841586</v>
      </c>
      <c r="DF301" s="104"/>
      <c r="DG301" s="104"/>
    </row>
    <row r="302" spans="1:111" x14ac:dyDescent="0.3">
      <c r="A302" s="67"/>
      <c r="B302" s="68"/>
      <c r="C302" s="68"/>
      <c r="D302" s="69"/>
      <c r="E302" s="68"/>
      <c r="F302" s="68"/>
      <c r="G302" s="69"/>
      <c r="H302" s="68"/>
      <c r="I302" s="68"/>
      <c r="J302" s="69"/>
      <c r="K302" s="68"/>
      <c r="L302" s="68"/>
      <c r="M302" s="69"/>
      <c r="N302" s="68"/>
      <c r="O302" s="68"/>
      <c r="P302" s="69"/>
      <c r="Q302" s="68"/>
      <c r="R302" s="68"/>
      <c r="S302" s="69"/>
      <c r="T302" s="68"/>
      <c r="U302" s="68"/>
      <c r="V302" s="69"/>
      <c r="W302" s="68"/>
      <c r="X302" s="68"/>
      <c r="Y302" s="69"/>
      <c r="Z302" s="68"/>
      <c r="AA302" s="68"/>
      <c r="AB302" s="69"/>
      <c r="AC302" s="68"/>
      <c r="AD302" s="68"/>
      <c r="AE302" s="69"/>
      <c r="AF302" s="68"/>
      <c r="AG302" s="68"/>
      <c r="AH302" s="69"/>
      <c r="AI302" s="68"/>
      <c r="AJ302" s="68"/>
      <c r="AK302" s="69"/>
      <c r="AL302" s="68"/>
      <c r="AM302" s="68"/>
      <c r="AN302" s="69"/>
      <c r="AO302" s="68"/>
      <c r="AP302" s="68"/>
      <c r="AQ302" s="69"/>
      <c r="AR302" s="68"/>
      <c r="AS302" s="68"/>
      <c r="AT302" s="69"/>
      <c r="AU302" s="68"/>
      <c r="AV302" s="68"/>
      <c r="AW302" s="69"/>
      <c r="AX302" s="68"/>
      <c r="AY302" s="68"/>
      <c r="AZ302" s="69"/>
      <c r="BA302" s="68"/>
      <c r="BB302" s="68"/>
      <c r="BC302" s="69"/>
      <c r="BD302" s="68"/>
      <c r="BE302" s="68"/>
      <c r="BF302" s="69"/>
      <c r="BG302" s="68"/>
      <c r="BH302" s="68"/>
      <c r="BI302" s="69"/>
      <c r="BJ302" s="68"/>
      <c r="BK302" s="68"/>
      <c r="BL302" s="69"/>
      <c r="BM302" s="68"/>
      <c r="BN302" s="68"/>
      <c r="BO302" s="69"/>
      <c r="BP302" s="68"/>
      <c r="BQ302" s="68"/>
      <c r="BR302" s="69"/>
      <c r="BS302" s="68"/>
      <c r="BT302" s="68"/>
      <c r="BU302" s="69"/>
      <c r="BV302" s="68"/>
      <c r="BW302" s="68"/>
      <c r="BX302" s="69"/>
      <c r="BY302" s="68"/>
      <c r="BZ302" s="68"/>
      <c r="CA302" s="69"/>
      <c r="CB302" s="68"/>
      <c r="CC302" s="68"/>
      <c r="CD302" s="69"/>
      <c r="CE302" s="68"/>
      <c r="CF302" s="68"/>
      <c r="CG302" s="69"/>
      <c r="CH302" s="68"/>
      <c r="CI302" s="68"/>
      <c r="CJ302" s="69"/>
      <c r="CK302" s="68"/>
      <c r="CL302" s="68"/>
      <c r="CM302" s="69"/>
      <c r="CN302" s="68"/>
      <c r="CO302" s="68"/>
      <c r="CP302" s="69"/>
      <c r="CQ302" s="68"/>
      <c r="CR302" s="68"/>
      <c r="CS302" s="69"/>
      <c r="CT302" s="68"/>
      <c r="CU302" s="68"/>
      <c r="CV302" s="69"/>
      <c r="CW302" s="68"/>
      <c r="CX302" s="68"/>
      <c r="CY302" s="69"/>
      <c r="CZ302" s="68"/>
      <c r="DA302" s="68"/>
      <c r="DB302" s="69"/>
      <c r="DC302" s="68"/>
      <c r="DD302" s="68"/>
      <c r="DE302" s="69"/>
      <c r="DF302" s="105"/>
      <c r="DG302" s="105"/>
    </row>
    <row r="303" spans="1:111" x14ac:dyDescent="0.3">
      <c r="A303" s="43" t="s">
        <v>325</v>
      </c>
      <c r="B303" s="44">
        <v>1837605702</v>
      </c>
      <c r="C303" s="45">
        <v>1965</v>
      </c>
      <c r="D303" s="46">
        <f>D304+D307+D308</f>
        <v>100.05089058524175</v>
      </c>
      <c r="E303" s="44">
        <v>1563347505</v>
      </c>
      <c r="F303" s="45">
        <v>1862</v>
      </c>
      <c r="G303" s="46">
        <f>G304+G307+G308</f>
        <v>100</v>
      </c>
      <c r="H303" s="44">
        <v>117324859</v>
      </c>
      <c r="I303" s="45">
        <v>1868</v>
      </c>
      <c r="J303" s="46">
        <f>J304+J307+J308</f>
        <v>100</v>
      </c>
      <c r="K303" s="44">
        <v>36454267</v>
      </c>
      <c r="L303" s="45">
        <v>1852</v>
      </c>
      <c r="M303" s="46">
        <f>M304+M307+M308</f>
        <v>100</v>
      </c>
      <c r="N303" s="44">
        <v>147896049</v>
      </c>
      <c r="O303" s="45">
        <v>1832</v>
      </c>
      <c r="P303" s="46">
        <f>P304+P307+P308</f>
        <v>100</v>
      </c>
      <c r="Q303" s="44">
        <v>38905388</v>
      </c>
      <c r="R303" s="45">
        <v>1847</v>
      </c>
      <c r="S303" s="46">
        <f>S304+S307+S308</f>
        <v>100</v>
      </c>
      <c r="T303" s="44">
        <v>63942533</v>
      </c>
      <c r="U303" s="45">
        <v>1781</v>
      </c>
      <c r="V303" s="46">
        <f>V304+V307+V308</f>
        <v>100</v>
      </c>
      <c r="W303" s="44">
        <v>112723035</v>
      </c>
      <c r="X303" s="45">
        <v>1866</v>
      </c>
      <c r="Y303" s="46">
        <f>Y304+Y307+Y308</f>
        <v>100</v>
      </c>
      <c r="Z303" s="44">
        <v>83447386</v>
      </c>
      <c r="AA303" s="45">
        <v>1863</v>
      </c>
      <c r="AB303" s="46">
        <f>AB304+AB307+AB308</f>
        <v>100</v>
      </c>
      <c r="AC303" s="44">
        <v>18215618</v>
      </c>
      <c r="AD303" s="45">
        <v>2510</v>
      </c>
      <c r="AE303" s="46">
        <f>AE304+AE307+AE308</f>
        <v>100</v>
      </c>
      <c r="AF303" s="44">
        <v>125286120</v>
      </c>
      <c r="AG303" s="45">
        <v>1739</v>
      </c>
      <c r="AH303" s="46">
        <f>AH304+AH307+AH308</f>
        <v>100</v>
      </c>
      <c r="AI303" s="44">
        <v>58964491</v>
      </c>
      <c r="AJ303" s="45">
        <v>1581</v>
      </c>
      <c r="AK303" s="46">
        <f>AK304+AK307+AK308</f>
        <v>100</v>
      </c>
      <c r="AL303" s="44">
        <v>31794626</v>
      </c>
      <c r="AM303" s="45">
        <v>3308</v>
      </c>
      <c r="AN303" s="46">
        <f>AN304+AN307+AN308</f>
        <v>100</v>
      </c>
      <c r="AO303" s="44">
        <v>55082316</v>
      </c>
      <c r="AP303" s="45">
        <v>2055</v>
      </c>
      <c r="AQ303" s="46">
        <f>AQ304+AQ307+AQ308</f>
        <v>99.951338199513387</v>
      </c>
      <c r="AR303" s="44">
        <v>85643081</v>
      </c>
      <c r="AS303" s="45">
        <v>1920</v>
      </c>
      <c r="AT303" s="46">
        <f>AT304+AT307+AT308</f>
        <v>100.05208333333333</v>
      </c>
      <c r="AU303" s="44">
        <v>142662792</v>
      </c>
      <c r="AV303" s="45">
        <v>1814</v>
      </c>
      <c r="AW303" s="46">
        <f>AW304+AW307+AW308</f>
        <v>100.05512679162072</v>
      </c>
      <c r="AX303" s="44">
        <v>80023468</v>
      </c>
      <c r="AY303" s="45">
        <v>2007</v>
      </c>
      <c r="AZ303" s="46">
        <f>AZ304+AZ307+AZ308</f>
        <v>100</v>
      </c>
      <c r="BA303" s="44">
        <v>57868129</v>
      </c>
      <c r="BB303" s="45">
        <v>1772</v>
      </c>
      <c r="BC303" s="46">
        <f>BC304+BC307+BC308</f>
        <v>100</v>
      </c>
      <c r="BD303" s="44">
        <v>76581712</v>
      </c>
      <c r="BE303" s="45">
        <v>2136</v>
      </c>
      <c r="BF303" s="46">
        <f>BF304+BF307+BF308</f>
        <v>100.04681647940075</v>
      </c>
      <c r="BG303" s="44">
        <v>118369937</v>
      </c>
      <c r="BH303" s="45">
        <v>1949</v>
      </c>
      <c r="BI303" s="46">
        <f>BI304+BI307+BI308</f>
        <v>100.0513083632632</v>
      </c>
      <c r="BJ303" s="44">
        <v>112161698</v>
      </c>
      <c r="BK303" s="45">
        <v>1628</v>
      </c>
      <c r="BL303" s="46">
        <f>BL304+BL307+BL308</f>
        <v>100</v>
      </c>
      <c r="BM303" s="44">
        <v>4560019</v>
      </c>
      <c r="BN303" s="45">
        <v>3300</v>
      </c>
      <c r="BO303" s="46">
        <f>BO304+BO307+BO308</f>
        <v>99.969696969696969</v>
      </c>
      <c r="BP303" s="44">
        <v>24035395</v>
      </c>
      <c r="BQ303" s="45">
        <v>3493</v>
      </c>
      <c r="BR303" s="46">
        <f>BR304+BR307+BR308</f>
        <v>99.971371314056682</v>
      </c>
      <c r="BS303" s="44">
        <v>32126782</v>
      </c>
      <c r="BT303" s="45">
        <v>2259</v>
      </c>
      <c r="BU303" s="46">
        <f>BU304+BU307+BU308</f>
        <v>100.04426737494467</v>
      </c>
      <c r="BV303" s="44">
        <v>40487384</v>
      </c>
      <c r="BW303" s="45">
        <v>2276</v>
      </c>
      <c r="BX303" s="46">
        <f>BX304+BX307+BX308</f>
        <v>100</v>
      </c>
      <c r="BY303" s="44">
        <v>19586656</v>
      </c>
      <c r="BZ303" s="45">
        <v>2159</v>
      </c>
      <c r="CA303" s="46">
        <f>CA304+CA307+CA308</f>
        <v>100.0463177396943</v>
      </c>
      <c r="CB303" s="44">
        <v>11446019</v>
      </c>
      <c r="CC303" s="45">
        <v>4487</v>
      </c>
      <c r="CD303" s="46">
        <f>CD304+CD307+CD308</f>
        <v>100</v>
      </c>
      <c r="CE303" s="44">
        <v>19703958</v>
      </c>
      <c r="CF303" s="45">
        <v>2861</v>
      </c>
      <c r="CG303" s="46">
        <f>CG304+CG307+CG308</f>
        <v>100</v>
      </c>
      <c r="CH303" s="44">
        <v>8287</v>
      </c>
      <c r="CI303" s="45">
        <v>2072</v>
      </c>
      <c r="CJ303" s="46">
        <f>CJ304+CJ307+CJ308</f>
        <v>100.04826254826254</v>
      </c>
      <c r="CK303" s="44">
        <v>3221094</v>
      </c>
      <c r="CL303" s="45">
        <v>1690</v>
      </c>
      <c r="CM303" s="46">
        <f>CM304+CM307+CM308</f>
        <v>100</v>
      </c>
      <c r="CN303" s="44">
        <v>6148636</v>
      </c>
      <c r="CO303" s="45">
        <v>3163</v>
      </c>
      <c r="CP303" s="46">
        <f>CP304+CP307+CP308</f>
        <v>100</v>
      </c>
      <c r="CQ303" s="44">
        <v>29620894</v>
      </c>
      <c r="CR303" s="45">
        <v>3737</v>
      </c>
      <c r="CS303" s="46">
        <f>CS304+CS307+CS308</f>
        <v>99.973240567299968</v>
      </c>
      <c r="CT303" s="44">
        <v>30173203</v>
      </c>
      <c r="CU303" s="45">
        <v>2277</v>
      </c>
      <c r="CV303" s="46">
        <f>CV304+CV307+CV308</f>
        <v>100</v>
      </c>
      <c r="CW303" s="44">
        <v>4987828</v>
      </c>
      <c r="CX303" s="45">
        <v>2425</v>
      </c>
      <c r="CY303" s="46">
        <f>CY304+CY307+CY308</f>
        <v>100</v>
      </c>
      <c r="CZ303" s="44">
        <v>1442879</v>
      </c>
      <c r="DA303" s="45">
        <v>4008</v>
      </c>
      <c r="DB303" s="46">
        <f>DB304+DB307+DB308</f>
        <v>100</v>
      </c>
      <c r="DC303" s="44">
        <v>46709163</v>
      </c>
      <c r="DD303" s="45">
        <v>5079</v>
      </c>
      <c r="DE303" s="46">
        <f>DE304+DE307+DE308</f>
        <v>99.980311084859224</v>
      </c>
      <c r="DF303" s="105"/>
      <c r="DG303" s="105"/>
    </row>
    <row r="304" spans="1:111" x14ac:dyDescent="0.3">
      <c r="A304" s="47" t="s">
        <v>326</v>
      </c>
      <c r="B304" s="48">
        <v>556919880</v>
      </c>
      <c r="C304" s="49">
        <v>596</v>
      </c>
      <c r="D304" s="50">
        <f>C304/C$303*100</f>
        <v>30.330788804071247</v>
      </c>
      <c r="E304" s="48">
        <v>480198459</v>
      </c>
      <c r="F304" s="49">
        <v>572</v>
      </c>
      <c r="G304" s="50">
        <f>F304/F$303*100</f>
        <v>30.71965628356606</v>
      </c>
      <c r="H304" s="48">
        <v>35946072</v>
      </c>
      <c r="I304" s="49">
        <v>572</v>
      </c>
      <c r="J304" s="50">
        <f>I304/I$303*100</f>
        <v>30.620985010706637</v>
      </c>
      <c r="K304" s="48">
        <v>11067976</v>
      </c>
      <c r="L304" s="49">
        <v>562</v>
      </c>
      <c r="M304" s="50">
        <f>L304/L$303*100</f>
        <v>30.345572354211665</v>
      </c>
      <c r="N304" s="48">
        <v>45953375</v>
      </c>
      <c r="O304" s="49">
        <v>569</v>
      </c>
      <c r="P304" s="50">
        <f>O304/O$303*100</f>
        <v>31.0589519650655</v>
      </c>
      <c r="Q304" s="48">
        <v>11853465</v>
      </c>
      <c r="R304" s="49">
        <v>563</v>
      </c>
      <c r="S304" s="50">
        <f>R304/R$303*100</f>
        <v>30.481862479696805</v>
      </c>
      <c r="T304" s="48">
        <v>19640944</v>
      </c>
      <c r="U304" s="49">
        <v>547</v>
      </c>
      <c r="V304" s="50">
        <f>U304/U$303*100</f>
        <v>30.713082537900053</v>
      </c>
      <c r="W304" s="48">
        <v>35342326</v>
      </c>
      <c r="X304" s="49">
        <v>585</v>
      </c>
      <c r="Y304" s="50">
        <f>X304/X$303*100</f>
        <v>31.350482315112536</v>
      </c>
      <c r="Z304" s="48">
        <v>25853982</v>
      </c>
      <c r="AA304" s="49">
        <v>577</v>
      </c>
      <c r="AB304" s="50">
        <f>AA304/AA$303*100</f>
        <v>30.971551261406333</v>
      </c>
      <c r="AC304" s="48">
        <v>5240844</v>
      </c>
      <c r="AD304" s="49">
        <v>722</v>
      </c>
      <c r="AE304" s="50">
        <f>AD304/AD$303*100</f>
        <v>28.764940239043824</v>
      </c>
      <c r="AF304" s="48">
        <v>39038025</v>
      </c>
      <c r="AG304" s="49">
        <v>542</v>
      </c>
      <c r="AH304" s="50">
        <f>AG304/AG$303*100</f>
        <v>31.167337550316276</v>
      </c>
      <c r="AI304" s="48">
        <v>18694330</v>
      </c>
      <c r="AJ304" s="49">
        <v>501</v>
      </c>
      <c r="AK304" s="50">
        <f>AJ304/AJ$303*100</f>
        <v>31.688804554079695</v>
      </c>
      <c r="AL304" s="48">
        <v>8963913</v>
      </c>
      <c r="AM304" s="49">
        <v>933</v>
      </c>
      <c r="AN304" s="50">
        <f>AM304/AM$303*100</f>
        <v>28.204353083434096</v>
      </c>
      <c r="AO304" s="48">
        <v>15927723</v>
      </c>
      <c r="AP304" s="49">
        <v>594</v>
      </c>
      <c r="AQ304" s="50">
        <f>AP304/AP$303*100</f>
        <v>28.905109489051096</v>
      </c>
      <c r="AR304" s="48">
        <v>25282835</v>
      </c>
      <c r="AS304" s="49">
        <v>567</v>
      </c>
      <c r="AT304" s="50">
        <f>AS304/AS$303*100</f>
        <v>29.531249999999996</v>
      </c>
      <c r="AU304" s="48">
        <v>44663403</v>
      </c>
      <c r="AV304" s="49">
        <v>568</v>
      </c>
      <c r="AW304" s="50">
        <f>AV304/AV$303*100</f>
        <v>31.31201764057332</v>
      </c>
      <c r="AX304" s="48">
        <v>23671835</v>
      </c>
      <c r="AY304" s="49">
        <v>594</v>
      </c>
      <c r="AZ304" s="50">
        <f>AY304/AY$303*100</f>
        <v>29.596412556053814</v>
      </c>
      <c r="BA304" s="48">
        <v>17788945</v>
      </c>
      <c r="BB304" s="49">
        <v>545</v>
      </c>
      <c r="BC304" s="50">
        <f>BB304/BB$303*100</f>
        <v>30.756207674943564</v>
      </c>
      <c r="BD304" s="48">
        <v>23085162</v>
      </c>
      <c r="BE304" s="49">
        <v>644</v>
      </c>
      <c r="BF304" s="50">
        <f>BE304/BE$303*100</f>
        <v>30.149812734082399</v>
      </c>
      <c r="BG304" s="48">
        <v>36775680</v>
      </c>
      <c r="BH304" s="49">
        <v>606</v>
      </c>
      <c r="BI304" s="50">
        <f>BH304/BH$303*100</f>
        <v>31.092868137506414</v>
      </c>
      <c r="BJ304" s="48">
        <v>35407624</v>
      </c>
      <c r="BK304" s="49">
        <v>514</v>
      </c>
      <c r="BL304" s="50">
        <f>BK304/BK$303*100</f>
        <v>31.572481572481571</v>
      </c>
      <c r="BM304" s="48">
        <v>1213789</v>
      </c>
      <c r="BN304" s="49">
        <v>878</v>
      </c>
      <c r="BO304" s="50">
        <f>BN304/BN$303*100</f>
        <v>26.606060606060606</v>
      </c>
      <c r="BP304" s="48">
        <v>6388328</v>
      </c>
      <c r="BQ304" s="49">
        <v>928</v>
      </c>
      <c r="BR304" s="50">
        <f>BQ304/BQ$303*100</f>
        <v>26.567420555396509</v>
      </c>
      <c r="BS304" s="48">
        <v>9481533</v>
      </c>
      <c r="BT304" s="49">
        <v>667</v>
      </c>
      <c r="BU304" s="50">
        <f>BT304/BT$303*100</f>
        <v>29.526339088092072</v>
      </c>
      <c r="BV304" s="48">
        <v>11418578</v>
      </c>
      <c r="BW304" s="49">
        <v>642</v>
      </c>
      <c r="BX304" s="50">
        <f>BW304/BW$303*100</f>
        <v>28.207381370826013</v>
      </c>
      <c r="BY304" s="48">
        <v>5732372</v>
      </c>
      <c r="BZ304" s="49">
        <v>632</v>
      </c>
      <c r="CA304" s="50">
        <f>BZ304/BZ$303*100</f>
        <v>29.272811486799444</v>
      </c>
      <c r="CB304" s="48">
        <v>3108452</v>
      </c>
      <c r="CC304" s="49">
        <v>1219</v>
      </c>
      <c r="CD304" s="50">
        <f>CC304/CC$303*100</f>
        <v>27.167372409182082</v>
      </c>
      <c r="CE304" s="48">
        <v>5308219</v>
      </c>
      <c r="CF304" s="49">
        <v>771</v>
      </c>
      <c r="CG304" s="50">
        <f>CF304/CF$303*100</f>
        <v>26.948619363858789</v>
      </c>
      <c r="CH304" s="48">
        <v>2582</v>
      </c>
      <c r="CI304" s="49">
        <v>646</v>
      </c>
      <c r="CJ304" s="50">
        <f>CI304/CI$303*100</f>
        <v>31.177606177606176</v>
      </c>
      <c r="CK304" s="48">
        <v>996509</v>
      </c>
      <c r="CL304" s="49">
        <v>523</v>
      </c>
      <c r="CM304" s="50">
        <f>CL304/CL$303*100</f>
        <v>30.946745562130179</v>
      </c>
      <c r="CN304" s="48">
        <v>1690272</v>
      </c>
      <c r="CO304" s="49">
        <v>869</v>
      </c>
      <c r="CP304" s="50">
        <f>CO304/CO$303*100</f>
        <v>27.473917167246288</v>
      </c>
      <c r="CQ304" s="48">
        <v>8073482</v>
      </c>
      <c r="CR304" s="49">
        <v>1018</v>
      </c>
      <c r="CS304" s="50">
        <f>CR304/CR$303*100</f>
        <v>27.241102488627238</v>
      </c>
      <c r="CT304" s="48">
        <v>8631100</v>
      </c>
      <c r="CU304" s="49">
        <v>651</v>
      </c>
      <c r="CV304" s="50">
        <f>CU304/CU$303*100</f>
        <v>28.590250329380762</v>
      </c>
      <c r="CW304" s="48">
        <v>1509398</v>
      </c>
      <c r="CX304" s="49">
        <v>734</v>
      </c>
      <c r="CY304" s="50">
        <f>CX304/CX$303*100</f>
        <v>30.268041237113401</v>
      </c>
      <c r="CZ304" s="48">
        <v>425027</v>
      </c>
      <c r="DA304" s="49">
        <v>1181</v>
      </c>
      <c r="DB304" s="50">
        <f>DA304/DA$303*100</f>
        <v>29.466067864271455</v>
      </c>
      <c r="DC304" s="48">
        <v>12741780</v>
      </c>
      <c r="DD304" s="49">
        <v>1385</v>
      </c>
      <c r="DE304" s="50">
        <f>DD304/DD$303*100</f>
        <v>27.269147469974403</v>
      </c>
      <c r="DF304" s="104"/>
      <c r="DG304" s="104"/>
    </row>
    <row r="305" spans="1:111" x14ac:dyDescent="0.3">
      <c r="A305" s="51" t="s">
        <v>327</v>
      </c>
      <c r="B305" s="52">
        <v>516644002</v>
      </c>
      <c r="C305" s="53">
        <v>553</v>
      </c>
      <c r="D305" s="54">
        <f t="shared" ref="D305:D311" si="396">C305/C$303*100</f>
        <v>28.142493638676847</v>
      </c>
      <c r="E305" s="52">
        <v>445381876</v>
      </c>
      <c r="F305" s="53">
        <v>530</v>
      </c>
      <c r="G305" s="54">
        <f t="shared" ref="G305:G311" si="397">F305/F$303*100</f>
        <v>28.464017185821699</v>
      </c>
      <c r="H305" s="52">
        <v>33363463</v>
      </c>
      <c r="I305" s="53">
        <v>531</v>
      </c>
      <c r="J305" s="54">
        <f t="shared" ref="J305:J311" si="398">I305/I$303*100</f>
        <v>28.426124197002139</v>
      </c>
      <c r="K305" s="52">
        <v>10277039</v>
      </c>
      <c r="L305" s="53">
        <v>522</v>
      </c>
      <c r="M305" s="54">
        <f t="shared" ref="M305:M311" si="399">L305/L$303*100</f>
        <v>28.185745140388768</v>
      </c>
      <c r="N305" s="52">
        <v>42609783</v>
      </c>
      <c r="O305" s="53">
        <v>528</v>
      </c>
      <c r="P305" s="54">
        <f t="shared" ref="P305:P311" si="400">O305/O$303*100</f>
        <v>28.820960698689959</v>
      </c>
      <c r="Q305" s="52">
        <v>10999400</v>
      </c>
      <c r="R305" s="53">
        <v>522</v>
      </c>
      <c r="S305" s="54">
        <f t="shared" ref="S305:S311" si="401">R305/R$303*100</f>
        <v>28.26204656199242</v>
      </c>
      <c r="T305" s="52">
        <v>18223990</v>
      </c>
      <c r="U305" s="53">
        <v>508</v>
      </c>
      <c r="V305" s="54">
        <f t="shared" ref="V305:V311" si="402">U305/U$303*100</f>
        <v>28.523301516002249</v>
      </c>
      <c r="W305" s="52">
        <v>32739264</v>
      </c>
      <c r="X305" s="53">
        <v>542</v>
      </c>
      <c r="Y305" s="54">
        <f t="shared" ref="Y305:Y311" si="403">X305/X$303*100</f>
        <v>29.04608788853162</v>
      </c>
      <c r="Z305" s="52">
        <v>23963296</v>
      </c>
      <c r="AA305" s="53">
        <v>535</v>
      </c>
      <c r="AB305" s="54">
        <f t="shared" ref="AB305:AB311" si="404">AA305/AA$303*100</f>
        <v>28.71712292002147</v>
      </c>
      <c r="AC305" s="52">
        <v>4867283</v>
      </c>
      <c r="AD305" s="53">
        <v>671</v>
      </c>
      <c r="AE305" s="54">
        <f t="shared" ref="AE305:AE311" si="405">AD305/AD$303*100</f>
        <v>26.733067729083665</v>
      </c>
      <c r="AF305" s="52">
        <v>36207057</v>
      </c>
      <c r="AG305" s="53">
        <v>502</v>
      </c>
      <c r="AH305" s="54">
        <f t="shared" ref="AH305:AH311" si="406">AG305/AG$303*100</f>
        <v>28.867165037377802</v>
      </c>
      <c r="AI305" s="52">
        <v>17354227</v>
      </c>
      <c r="AJ305" s="53">
        <v>465</v>
      </c>
      <c r="AK305" s="54">
        <f t="shared" ref="AK305:AK311" si="407">AJ305/AJ$303*100</f>
        <v>29.411764705882355</v>
      </c>
      <c r="AL305" s="52">
        <v>8312657</v>
      </c>
      <c r="AM305" s="53">
        <v>865</v>
      </c>
      <c r="AN305" s="54">
        <f t="shared" ref="AN305:AN311" si="408">AM305/AM$303*100</f>
        <v>26.148730350665055</v>
      </c>
      <c r="AO305" s="52">
        <v>14784647</v>
      </c>
      <c r="AP305" s="53">
        <v>552</v>
      </c>
      <c r="AQ305" s="54">
        <f t="shared" ref="AQ305:AQ311" si="409">AP305/AP$303*100</f>
        <v>26.861313868613141</v>
      </c>
      <c r="AR305" s="52">
        <v>23464371</v>
      </c>
      <c r="AS305" s="53">
        <v>526</v>
      </c>
      <c r="AT305" s="54">
        <f t="shared" ref="AT305:AT311" si="410">AS305/AS$303*100</f>
        <v>27.395833333333336</v>
      </c>
      <c r="AU305" s="52">
        <v>41419554</v>
      </c>
      <c r="AV305" s="53">
        <v>527</v>
      </c>
      <c r="AW305" s="54">
        <f t="shared" ref="AW305:AW311" si="411">AV305/AV$303*100</f>
        <v>29.051819184123485</v>
      </c>
      <c r="AX305" s="52">
        <v>21959656</v>
      </c>
      <c r="AY305" s="53">
        <v>551</v>
      </c>
      <c r="AZ305" s="54">
        <f t="shared" ref="AZ305:AZ311" si="412">AY305/AY$303*100</f>
        <v>27.453911310413552</v>
      </c>
      <c r="BA305" s="52">
        <v>16503650</v>
      </c>
      <c r="BB305" s="53">
        <v>505</v>
      </c>
      <c r="BC305" s="54">
        <f t="shared" ref="BC305:BC311" si="413">BB305/BB$303*100</f>
        <v>28.49887133182844</v>
      </c>
      <c r="BD305" s="52">
        <v>21411711</v>
      </c>
      <c r="BE305" s="53">
        <v>597</v>
      </c>
      <c r="BF305" s="54">
        <f t="shared" ref="BF305:BF311" si="414">BE305/BE$303*100</f>
        <v>27.94943820224719</v>
      </c>
      <c r="BG305" s="52">
        <v>34094313</v>
      </c>
      <c r="BH305" s="53">
        <v>561</v>
      </c>
      <c r="BI305" s="54">
        <f t="shared" ref="BI305:BI311" si="415">BH305/BH$303*100</f>
        <v>28.783991790661879</v>
      </c>
      <c r="BJ305" s="52">
        <v>32826515</v>
      </c>
      <c r="BK305" s="53">
        <v>476</v>
      </c>
      <c r="BL305" s="54">
        <f t="shared" ref="BL305:BL311" si="416">BK305/BK$303*100</f>
        <v>29.238329238329236</v>
      </c>
      <c r="BM305" s="52">
        <v>1127661</v>
      </c>
      <c r="BN305" s="53">
        <v>816</v>
      </c>
      <c r="BO305" s="54">
        <f t="shared" ref="BO305:BO311" si="417">BN305/BN$303*100</f>
        <v>24.727272727272727</v>
      </c>
      <c r="BP305" s="52">
        <v>5932512</v>
      </c>
      <c r="BQ305" s="53">
        <v>862</v>
      </c>
      <c r="BR305" s="54">
        <f t="shared" ref="BR305:BR311" si="418">BQ305/BQ$303*100</f>
        <v>24.677927283137706</v>
      </c>
      <c r="BS305" s="52">
        <v>8809134</v>
      </c>
      <c r="BT305" s="53">
        <v>619</v>
      </c>
      <c r="BU305" s="54">
        <f t="shared" ref="BU305:BU311" si="419">BT305/BT$303*100</f>
        <v>27.401505090748117</v>
      </c>
      <c r="BV305" s="52">
        <v>10601779</v>
      </c>
      <c r="BW305" s="53">
        <v>596</v>
      </c>
      <c r="BX305" s="54">
        <f t="shared" ref="BX305:BX311" si="420">BW305/BW$303*100</f>
        <v>26.18629173989455</v>
      </c>
      <c r="BY305" s="52">
        <v>5321660</v>
      </c>
      <c r="BZ305" s="53">
        <v>587</v>
      </c>
      <c r="CA305" s="54">
        <f t="shared" ref="CA305:CA311" si="421">BZ305/BZ$303*100</f>
        <v>27.188513200555814</v>
      </c>
      <c r="CB305" s="52">
        <v>2886602</v>
      </c>
      <c r="CC305" s="53">
        <v>1132</v>
      </c>
      <c r="CD305" s="54">
        <f t="shared" ref="CD305:CD311" si="422">CC305/CC$303*100</f>
        <v>25.22843770893693</v>
      </c>
      <c r="CE305" s="52">
        <v>4932012</v>
      </c>
      <c r="CF305" s="53">
        <v>716</v>
      </c>
      <c r="CG305" s="54">
        <f t="shared" ref="CG305:CG311" si="423">CF305/CF$303*100</f>
        <v>25.026214610276128</v>
      </c>
      <c r="CH305" s="52">
        <v>2403</v>
      </c>
      <c r="CI305" s="53">
        <v>601</v>
      </c>
      <c r="CJ305" s="54">
        <f t="shared" ref="CJ305:CJ311" si="424">CI305/CI$303*100</f>
        <v>29.005791505791507</v>
      </c>
      <c r="CK305" s="52">
        <v>924033</v>
      </c>
      <c r="CL305" s="53">
        <v>485</v>
      </c>
      <c r="CM305" s="54">
        <f t="shared" ref="CM305:CM311" si="425">CL305/CL$303*100</f>
        <v>28.698224852071007</v>
      </c>
      <c r="CN305" s="52">
        <v>1568760</v>
      </c>
      <c r="CO305" s="53">
        <v>807</v>
      </c>
      <c r="CP305" s="54">
        <f t="shared" ref="CP305:CP311" si="426">CO305/CO$303*100</f>
        <v>25.513752766361048</v>
      </c>
      <c r="CQ305" s="52">
        <v>7499740</v>
      </c>
      <c r="CR305" s="53">
        <v>946</v>
      </c>
      <c r="CS305" s="54">
        <f t="shared" ref="CS305:CS311" si="427">CR305/CR$303*100</f>
        <v>25.314423334225317</v>
      </c>
      <c r="CT305" s="52">
        <v>8017317</v>
      </c>
      <c r="CU305" s="53">
        <v>605</v>
      </c>
      <c r="CV305" s="54">
        <f t="shared" ref="CV305:CV311" si="428">CU305/CU$303*100</f>
        <v>26.570048309178745</v>
      </c>
      <c r="CW305" s="52">
        <v>1402361</v>
      </c>
      <c r="CX305" s="53">
        <v>682</v>
      </c>
      <c r="CY305" s="54">
        <f t="shared" ref="CY305:CY311" si="429">CX305/CX$303*100</f>
        <v>28.123711340206185</v>
      </c>
      <c r="CZ305" s="52">
        <v>395262</v>
      </c>
      <c r="DA305" s="53">
        <v>1098</v>
      </c>
      <c r="DB305" s="54">
        <f t="shared" ref="DB305:DB311" si="430">DA305/DA$303*100</f>
        <v>27.395209580838326</v>
      </c>
      <c r="DC305" s="52">
        <v>11840890</v>
      </c>
      <c r="DD305" s="53">
        <v>1287</v>
      </c>
      <c r="DE305" s="54">
        <f t="shared" ref="DE305:DE311" si="431">DD305/DD$303*100</f>
        <v>25.339633786178382</v>
      </c>
      <c r="DF305" s="105"/>
      <c r="DG305" s="105"/>
    </row>
    <row r="306" spans="1:111" x14ac:dyDescent="0.3">
      <c r="A306" s="59" t="s">
        <v>328</v>
      </c>
      <c r="B306" s="60">
        <v>40275878</v>
      </c>
      <c r="C306" s="61">
        <v>43</v>
      </c>
      <c r="D306" s="62">
        <f t="shared" si="396"/>
        <v>2.1882951653944023</v>
      </c>
      <c r="E306" s="60">
        <v>34816583</v>
      </c>
      <c r="F306" s="61">
        <v>41</v>
      </c>
      <c r="G306" s="62">
        <f t="shared" si="397"/>
        <v>2.2019334049409238</v>
      </c>
      <c r="H306" s="60">
        <v>2582609</v>
      </c>
      <c r="I306" s="61">
        <v>41</v>
      </c>
      <c r="J306" s="62">
        <f t="shared" si="398"/>
        <v>2.1948608137044969</v>
      </c>
      <c r="K306" s="60">
        <v>790937</v>
      </c>
      <c r="L306" s="61">
        <v>40</v>
      </c>
      <c r="M306" s="62">
        <f t="shared" si="399"/>
        <v>2.159827213822894</v>
      </c>
      <c r="N306" s="60">
        <v>3343592</v>
      </c>
      <c r="O306" s="61">
        <v>41</v>
      </c>
      <c r="P306" s="62">
        <f t="shared" si="400"/>
        <v>2.2379912663755457</v>
      </c>
      <c r="Q306" s="60">
        <v>854065</v>
      </c>
      <c r="R306" s="61">
        <v>41</v>
      </c>
      <c r="S306" s="62">
        <f t="shared" si="401"/>
        <v>2.2198159177043855</v>
      </c>
      <c r="T306" s="60">
        <v>1416954</v>
      </c>
      <c r="U306" s="61">
        <v>39</v>
      </c>
      <c r="V306" s="62">
        <f t="shared" si="402"/>
        <v>2.1897810218978102</v>
      </c>
      <c r="W306" s="60">
        <v>2603062</v>
      </c>
      <c r="X306" s="61">
        <v>43</v>
      </c>
      <c r="Y306" s="62">
        <f t="shared" si="403"/>
        <v>2.304394426580922</v>
      </c>
      <c r="Z306" s="60">
        <v>1890686</v>
      </c>
      <c r="AA306" s="61">
        <v>42</v>
      </c>
      <c r="AB306" s="62">
        <f t="shared" si="404"/>
        <v>2.2544283413848629</v>
      </c>
      <c r="AC306" s="60">
        <v>373561</v>
      </c>
      <c r="AD306" s="61">
        <v>51</v>
      </c>
      <c r="AE306" s="62">
        <f t="shared" si="405"/>
        <v>2.0318725099601593</v>
      </c>
      <c r="AF306" s="60">
        <v>2830968</v>
      </c>
      <c r="AG306" s="61">
        <v>39</v>
      </c>
      <c r="AH306" s="62">
        <f t="shared" si="406"/>
        <v>2.2426682001150087</v>
      </c>
      <c r="AI306" s="60">
        <v>1340103</v>
      </c>
      <c r="AJ306" s="61">
        <v>36</v>
      </c>
      <c r="AK306" s="62">
        <f t="shared" si="407"/>
        <v>2.2770398481973433</v>
      </c>
      <c r="AL306" s="60">
        <v>651256</v>
      </c>
      <c r="AM306" s="61">
        <v>68</v>
      </c>
      <c r="AN306" s="62">
        <f t="shared" si="408"/>
        <v>2.0556227327690446</v>
      </c>
      <c r="AO306" s="60">
        <v>1143076</v>
      </c>
      <c r="AP306" s="61">
        <v>43</v>
      </c>
      <c r="AQ306" s="62">
        <f t="shared" si="409"/>
        <v>2.0924574209245743</v>
      </c>
      <c r="AR306" s="60">
        <v>1818464</v>
      </c>
      <c r="AS306" s="61">
        <v>41</v>
      </c>
      <c r="AT306" s="62">
        <f t="shared" si="410"/>
        <v>2.1354166666666665</v>
      </c>
      <c r="AU306" s="60">
        <v>3243849</v>
      </c>
      <c r="AV306" s="61">
        <v>41</v>
      </c>
      <c r="AW306" s="62">
        <f t="shared" si="411"/>
        <v>2.2601984564498347</v>
      </c>
      <c r="AX306" s="60">
        <v>1712179</v>
      </c>
      <c r="AY306" s="61">
        <v>43</v>
      </c>
      <c r="AZ306" s="62">
        <f t="shared" si="412"/>
        <v>2.142501245640259</v>
      </c>
      <c r="BA306" s="60">
        <v>1285295</v>
      </c>
      <c r="BB306" s="61">
        <v>39</v>
      </c>
      <c r="BC306" s="62">
        <f t="shared" si="413"/>
        <v>2.2009029345372459</v>
      </c>
      <c r="BD306" s="60">
        <v>1673451</v>
      </c>
      <c r="BE306" s="61">
        <v>47</v>
      </c>
      <c r="BF306" s="62">
        <f t="shared" si="414"/>
        <v>2.2003745318352061</v>
      </c>
      <c r="BG306" s="60">
        <v>2681367</v>
      </c>
      <c r="BH306" s="61">
        <v>44</v>
      </c>
      <c r="BI306" s="62">
        <f t="shared" si="415"/>
        <v>2.2575679835813234</v>
      </c>
      <c r="BJ306" s="60">
        <v>2581109</v>
      </c>
      <c r="BK306" s="61">
        <v>37</v>
      </c>
      <c r="BL306" s="62">
        <f t="shared" si="416"/>
        <v>2.2727272727272729</v>
      </c>
      <c r="BM306" s="60">
        <v>86128</v>
      </c>
      <c r="BN306" s="61">
        <v>62</v>
      </c>
      <c r="BO306" s="62">
        <f t="shared" si="417"/>
        <v>1.8787878787878787</v>
      </c>
      <c r="BP306" s="60">
        <v>455816</v>
      </c>
      <c r="BQ306" s="61">
        <v>66</v>
      </c>
      <c r="BR306" s="62">
        <f t="shared" si="418"/>
        <v>1.8894932722588034</v>
      </c>
      <c r="BS306" s="60">
        <v>672399</v>
      </c>
      <c r="BT306" s="61">
        <v>47</v>
      </c>
      <c r="BU306" s="62">
        <f t="shared" si="419"/>
        <v>2.0805666223992918</v>
      </c>
      <c r="BV306" s="60">
        <v>816799</v>
      </c>
      <c r="BW306" s="61">
        <v>46</v>
      </c>
      <c r="BX306" s="62">
        <f t="shared" si="420"/>
        <v>2.0210896309314585</v>
      </c>
      <c r="BY306" s="60">
        <v>410712</v>
      </c>
      <c r="BZ306" s="61">
        <v>45</v>
      </c>
      <c r="CA306" s="62">
        <f t="shared" si="421"/>
        <v>2.0842982862436314</v>
      </c>
      <c r="CB306" s="60">
        <v>221850</v>
      </c>
      <c r="CC306" s="61">
        <v>87</v>
      </c>
      <c r="CD306" s="62">
        <f t="shared" si="422"/>
        <v>1.9389347002451527</v>
      </c>
      <c r="CE306" s="60">
        <v>376207</v>
      </c>
      <c r="CF306" s="61">
        <v>55</v>
      </c>
      <c r="CG306" s="62">
        <f t="shared" si="423"/>
        <v>1.9224047535826634</v>
      </c>
      <c r="CH306" s="60">
        <v>179</v>
      </c>
      <c r="CI306" s="61">
        <v>45</v>
      </c>
      <c r="CJ306" s="62">
        <f t="shared" si="424"/>
        <v>2.1718146718146718</v>
      </c>
      <c r="CK306" s="60">
        <v>72476</v>
      </c>
      <c r="CL306" s="61">
        <v>38</v>
      </c>
      <c r="CM306" s="62">
        <f t="shared" si="425"/>
        <v>2.2485207100591715</v>
      </c>
      <c r="CN306" s="60">
        <v>121512</v>
      </c>
      <c r="CO306" s="61">
        <v>63</v>
      </c>
      <c r="CP306" s="62">
        <f t="shared" si="426"/>
        <v>1.991779955738223</v>
      </c>
      <c r="CQ306" s="60">
        <v>573742</v>
      </c>
      <c r="CR306" s="61">
        <v>72</v>
      </c>
      <c r="CS306" s="62">
        <f t="shared" si="427"/>
        <v>1.9266791544019266</v>
      </c>
      <c r="CT306" s="60">
        <v>613783</v>
      </c>
      <c r="CU306" s="61">
        <v>46</v>
      </c>
      <c r="CV306" s="62">
        <f t="shared" si="428"/>
        <v>2.0202020202020203</v>
      </c>
      <c r="CW306" s="60">
        <v>107037</v>
      </c>
      <c r="CX306" s="61">
        <v>52</v>
      </c>
      <c r="CY306" s="62">
        <f t="shared" si="429"/>
        <v>2.1443298969072164</v>
      </c>
      <c r="CZ306" s="60">
        <v>29765</v>
      </c>
      <c r="DA306" s="61">
        <v>83</v>
      </c>
      <c r="DB306" s="62">
        <f t="shared" si="430"/>
        <v>2.0708582834331337</v>
      </c>
      <c r="DC306" s="60">
        <v>900890</v>
      </c>
      <c r="DD306" s="61">
        <v>98</v>
      </c>
      <c r="DE306" s="62">
        <f t="shared" si="431"/>
        <v>1.9295136837960229</v>
      </c>
      <c r="DF306" s="105"/>
      <c r="DG306" s="105"/>
    </row>
    <row r="307" spans="1:111" x14ac:dyDescent="0.3">
      <c r="A307" s="47" t="s">
        <v>329</v>
      </c>
      <c r="B307" s="48">
        <v>120175651</v>
      </c>
      <c r="C307" s="49">
        <v>129</v>
      </c>
      <c r="D307" s="50">
        <f t="shared" si="396"/>
        <v>6.5648854961832068</v>
      </c>
      <c r="E307" s="48">
        <v>105317670</v>
      </c>
      <c r="F307" s="49">
        <v>125</v>
      </c>
      <c r="G307" s="50">
        <f t="shared" si="397"/>
        <v>6.7132116004296458</v>
      </c>
      <c r="H307" s="48">
        <v>7712257</v>
      </c>
      <c r="I307" s="49">
        <v>123</v>
      </c>
      <c r="J307" s="50">
        <f t="shared" si="398"/>
        <v>6.5845824411134899</v>
      </c>
      <c r="K307" s="48">
        <v>2317826</v>
      </c>
      <c r="L307" s="49">
        <v>118</v>
      </c>
      <c r="M307" s="50">
        <f t="shared" si="399"/>
        <v>6.3714902807775378</v>
      </c>
      <c r="N307" s="48">
        <v>10338052</v>
      </c>
      <c r="O307" s="49">
        <v>128</v>
      </c>
      <c r="P307" s="50">
        <f t="shared" si="400"/>
        <v>6.9868995633187767</v>
      </c>
      <c r="Q307" s="48">
        <v>2534759</v>
      </c>
      <c r="R307" s="49">
        <v>120</v>
      </c>
      <c r="S307" s="50">
        <f t="shared" si="401"/>
        <v>6.4970221981591774</v>
      </c>
      <c r="T307" s="48">
        <v>4219899</v>
      </c>
      <c r="U307" s="49">
        <v>118</v>
      </c>
      <c r="V307" s="50">
        <f t="shared" si="402"/>
        <v>6.6254912970241442</v>
      </c>
      <c r="W307" s="48">
        <v>8249793</v>
      </c>
      <c r="X307" s="49">
        <v>137</v>
      </c>
      <c r="Y307" s="50">
        <f t="shared" si="403"/>
        <v>7.3419078242229379</v>
      </c>
      <c r="Z307" s="48">
        <v>5838063</v>
      </c>
      <c r="AA307" s="49">
        <v>130</v>
      </c>
      <c r="AB307" s="50">
        <f t="shared" si="404"/>
        <v>6.9779924852388628</v>
      </c>
      <c r="AC307" s="48">
        <v>984314</v>
      </c>
      <c r="AD307" s="49">
        <v>136</v>
      </c>
      <c r="AE307" s="50">
        <f t="shared" si="405"/>
        <v>5.4183266932270913</v>
      </c>
      <c r="AF307" s="48">
        <v>8664805</v>
      </c>
      <c r="AG307" s="49">
        <v>120</v>
      </c>
      <c r="AH307" s="50">
        <f t="shared" si="406"/>
        <v>6.9005175388154107</v>
      </c>
      <c r="AI307" s="48">
        <v>4098430</v>
      </c>
      <c r="AJ307" s="49">
        <v>110</v>
      </c>
      <c r="AK307" s="50">
        <f t="shared" si="407"/>
        <v>6.957621758380772</v>
      </c>
      <c r="AL307" s="48">
        <v>1863775</v>
      </c>
      <c r="AM307" s="49">
        <v>194</v>
      </c>
      <c r="AN307" s="50">
        <f t="shared" si="408"/>
        <v>5.8645707376058045</v>
      </c>
      <c r="AO307" s="48">
        <v>3118992</v>
      </c>
      <c r="AP307" s="49">
        <v>116</v>
      </c>
      <c r="AQ307" s="50">
        <f t="shared" si="409"/>
        <v>5.6447688564476888</v>
      </c>
      <c r="AR307" s="48">
        <v>5118757</v>
      </c>
      <c r="AS307" s="49">
        <v>115</v>
      </c>
      <c r="AT307" s="50">
        <f t="shared" si="410"/>
        <v>5.9895833333333339</v>
      </c>
      <c r="AU307" s="48">
        <v>10026229</v>
      </c>
      <c r="AV307" s="49">
        <v>128</v>
      </c>
      <c r="AW307" s="50">
        <f t="shared" si="411"/>
        <v>7.056229327453142</v>
      </c>
      <c r="AX307" s="48">
        <v>4911320</v>
      </c>
      <c r="AY307" s="49">
        <v>123</v>
      </c>
      <c r="AZ307" s="50">
        <f t="shared" si="412"/>
        <v>6.1285500747384152</v>
      </c>
      <c r="BA307" s="48">
        <v>3801667</v>
      </c>
      <c r="BB307" s="49">
        <v>116</v>
      </c>
      <c r="BC307" s="50">
        <f t="shared" si="413"/>
        <v>6.5462753950338595</v>
      </c>
      <c r="BD307" s="48">
        <v>5005461</v>
      </c>
      <c r="BE307" s="49">
        <v>140</v>
      </c>
      <c r="BF307" s="50">
        <f t="shared" si="414"/>
        <v>6.5543071161048685</v>
      </c>
      <c r="BG307" s="48">
        <v>8501009</v>
      </c>
      <c r="BH307" s="49">
        <v>140</v>
      </c>
      <c r="BI307" s="50">
        <f t="shared" si="415"/>
        <v>7.1831708568496664</v>
      </c>
      <c r="BJ307" s="48">
        <v>8012262</v>
      </c>
      <c r="BK307" s="49">
        <v>116</v>
      </c>
      <c r="BL307" s="50">
        <f t="shared" si="416"/>
        <v>7.1253071253071258</v>
      </c>
      <c r="BM307" s="48">
        <v>221020</v>
      </c>
      <c r="BN307" s="49">
        <v>160</v>
      </c>
      <c r="BO307" s="50">
        <f t="shared" si="417"/>
        <v>4.8484848484848486</v>
      </c>
      <c r="BP307" s="48">
        <v>1171300</v>
      </c>
      <c r="BQ307" s="49">
        <v>170</v>
      </c>
      <c r="BR307" s="50">
        <f t="shared" si="418"/>
        <v>4.8668766103635841</v>
      </c>
      <c r="BS307" s="48">
        <v>1928278</v>
      </c>
      <c r="BT307" s="49">
        <v>136</v>
      </c>
      <c r="BU307" s="50">
        <f t="shared" si="419"/>
        <v>6.0203629924745465</v>
      </c>
      <c r="BV307" s="48">
        <v>2186220</v>
      </c>
      <c r="BW307" s="49">
        <v>123</v>
      </c>
      <c r="BX307" s="50">
        <f t="shared" si="420"/>
        <v>5.4042179261862913</v>
      </c>
      <c r="BY307" s="48">
        <v>1166862</v>
      </c>
      <c r="BZ307" s="49">
        <v>129</v>
      </c>
      <c r="CA307" s="50">
        <f t="shared" si="421"/>
        <v>5.9749884205650767</v>
      </c>
      <c r="CB307" s="48">
        <v>602031</v>
      </c>
      <c r="CC307" s="49">
        <v>236</v>
      </c>
      <c r="CD307" s="50">
        <f t="shared" si="422"/>
        <v>5.2596389569868505</v>
      </c>
      <c r="CE307" s="48">
        <v>952685</v>
      </c>
      <c r="CF307" s="49">
        <v>138</v>
      </c>
      <c r="CG307" s="50">
        <f t="shared" si="423"/>
        <v>4.8234882908074104</v>
      </c>
      <c r="CH307" s="48">
        <v>603</v>
      </c>
      <c r="CI307" s="49">
        <v>151</v>
      </c>
      <c r="CJ307" s="50">
        <f t="shared" si="424"/>
        <v>7.287644787644787</v>
      </c>
      <c r="CK307" s="48">
        <v>219479</v>
      </c>
      <c r="CL307" s="49">
        <v>115</v>
      </c>
      <c r="CM307" s="50">
        <f t="shared" si="425"/>
        <v>6.8047337278106506</v>
      </c>
      <c r="CN307" s="48">
        <v>325867</v>
      </c>
      <c r="CO307" s="49">
        <v>168</v>
      </c>
      <c r="CP307" s="50">
        <f t="shared" si="426"/>
        <v>5.3114132153019282</v>
      </c>
      <c r="CQ307" s="48">
        <v>1535882</v>
      </c>
      <c r="CR307" s="49">
        <v>194</v>
      </c>
      <c r="CS307" s="50">
        <f t="shared" si="427"/>
        <v>5.191329943805191</v>
      </c>
      <c r="CT307" s="48">
        <v>1679378</v>
      </c>
      <c r="CU307" s="49">
        <v>127</v>
      </c>
      <c r="CV307" s="50">
        <f t="shared" si="428"/>
        <v>5.5775142731664475</v>
      </c>
      <c r="CW307" s="48">
        <v>293459</v>
      </c>
      <c r="CX307" s="49">
        <v>143</v>
      </c>
      <c r="CY307" s="50">
        <f t="shared" si="429"/>
        <v>5.8969072164948457</v>
      </c>
      <c r="CZ307" s="48">
        <v>71714</v>
      </c>
      <c r="DA307" s="49">
        <v>199</v>
      </c>
      <c r="DB307" s="50">
        <f t="shared" si="430"/>
        <v>4.9650698602794412</v>
      </c>
      <c r="DC307" s="48">
        <v>2503203</v>
      </c>
      <c r="DD307" s="49">
        <v>272</v>
      </c>
      <c r="DE307" s="50">
        <f t="shared" si="431"/>
        <v>5.3553849182910023</v>
      </c>
      <c r="DF307" s="104"/>
      <c r="DG307" s="104"/>
    </row>
    <row r="308" spans="1:111" x14ac:dyDescent="0.3">
      <c r="A308" s="47" t="s">
        <v>330</v>
      </c>
      <c r="B308" s="48">
        <v>1160510171</v>
      </c>
      <c r="C308" s="49">
        <v>1241</v>
      </c>
      <c r="D308" s="50">
        <f t="shared" si="396"/>
        <v>63.155216284987283</v>
      </c>
      <c r="E308" s="48">
        <v>977831376</v>
      </c>
      <c r="F308" s="49">
        <v>1165</v>
      </c>
      <c r="G308" s="50">
        <f t="shared" si="397"/>
        <v>62.567132116004295</v>
      </c>
      <c r="H308" s="48">
        <v>73666530</v>
      </c>
      <c r="I308" s="49">
        <v>1173</v>
      </c>
      <c r="J308" s="50">
        <f t="shared" si="398"/>
        <v>62.79443254817987</v>
      </c>
      <c r="K308" s="48">
        <v>23068465</v>
      </c>
      <c r="L308" s="49">
        <v>1172</v>
      </c>
      <c r="M308" s="50">
        <f t="shared" si="399"/>
        <v>63.282937365010795</v>
      </c>
      <c r="N308" s="48">
        <v>91604622</v>
      </c>
      <c r="O308" s="49">
        <v>1135</v>
      </c>
      <c r="P308" s="50">
        <f t="shared" si="400"/>
        <v>61.954148471615724</v>
      </c>
      <c r="Q308" s="48">
        <v>24517164</v>
      </c>
      <c r="R308" s="49">
        <v>1164</v>
      </c>
      <c r="S308" s="50">
        <f t="shared" si="401"/>
        <v>63.02111532214402</v>
      </c>
      <c r="T308" s="48">
        <v>40081690</v>
      </c>
      <c r="U308" s="49">
        <v>1116</v>
      </c>
      <c r="V308" s="50">
        <f t="shared" si="402"/>
        <v>62.661426165075795</v>
      </c>
      <c r="W308" s="48">
        <v>69130916</v>
      </c>
      <c r="X308" s="49">
        <v>1144</v>
      </c>
      <c r="Y308" s="50">
        <f t="shared" si="403"/>
        <v>61.307609860664527</v>
      </c>
      <c r="Z308" s="48">
        <v>51755341</v>
      </c>
      <c r="AA308" s="49">
        <v>1156</v>
      </c>
      <c r="AB308" s="50">
        <f t="shared" si="404"/>
        <v>62.050456253354803</v>
      </c>
      <c r="AC308" s="48">
        <v>11990460</v>
      </c>
      <c r="AD308" s="49">
        <v>1652</v>
      </c>
      <c r="AE308" s="50">
        <f t="shared" si="405"/>
        <v>65.816733067729089</v>
      </c>
      <c r="AF308" s="48">
        <v>77583290</v>
      </c>
      <c r="AG308" s="49">
        <v>1077</v>
      </c>
      <c r="AH308" s="50">
        <f t="shared" si="406"/>
        <v>61.932144910868317</v>
      </c>
      <c r="AI308" s="48">
        <v>36171731</v>
      </c>
      <c r="AJ308" s="49">
        <v>970</v>
      </c>
      <c r="AK308" s="50">
        <f t="shared" si="407"/>
        <v>61.35357368753953</v>
      </c>
      <c r="AL308" s="48">
        <v>20966938</v>
      </c>
      <c r="AM308" s="49">
        <v>2181</v>
      </c>
      <c r="AN308" s="50">
        <f t="shared" si="408"/>
        <v>65.931076178960097</v>
      </c>
      <c r="AO308" s="48">
        <v>36035601</v>
      </c>
      <c r="AP308" s="49">
        <v>1344</v>
      </c>
      <c r="AQ308" s="50">
        <f t="shared" si="409"/>
        <v>65.401459854014604</v>
      </c>
      <c r="AR308" s="48">
        <v>55241489</v>
      </c>
      <c r="AS308" s="49">
        <v>1239</v>
      </c>
      <c r="AT308" s="50">
        <f t="shared" si="410"/>
        <v>64.53125</v>
      </c>
      <c r="AU308" s="48">
        <v>87973160</v>
      </c>
      <c r="AV308" s="49">
        <v>1119</v>
      </c>
      <c r="AW308" s="50">
        <f t="shared" si="411"/>
        <v>61.686879823594268</v>
      </c>
      <c r="AX308" s="48">
        <v>51440313</v>
      </c>
      <c r="AY308" s="49">
        <v>1290</v>
      </c>
      <c r="AZ308" s="50">
        <f t="shared" si="412"/>
        <v>64.27503736920778</v>
      </c>
      <c r="BA308" s="48">
        <v>36277517</v>
      </c>
      <c r="BB308" s="49">
        <v>1111</v>
      </c>
      <c r="BC308" s="50">
        <f t="shared" si="413"/>
        <v>62.69751693002258</v>
      </c>
      <c r="BD308" s="48">
        <v>48491089</v>
      </c>
      <c r="BE308" s="49">
        <v>1353</v>
      </c>
      <c r="BF308" s="50">
        <f t="shared" si="414"/>
        <v>63.342696629213478</v>
      </c>
      <c r="BG308" s="48">
        <v>73093248</v>
      </c>
      <c r="BH308" s="49">
        <v>1204</v>
      </c>
      <c r="BI308" s="50">
        <f t="shared" si="415"/>
        <v>61.775269368907125</v>
      </c>
      <c r="BJ308" s="48">
        <v>68741812</v>
      </c>
      <c r="BK308" s="49">
        <v>998</v>
      </c>
      <c r="BL308" s="50">
        <f t="shared" si="416"/>
        <v>61.302211302211305</v>
      </c>
      <c r="BM308" s="48">
        <v>3125210</v>
      </c>
      <c r="BN308" s="49">
        <v>2261</v>
      </c>
      <c r="BO308" s="50">
        <f t="shared" si="417"/>
        <v>68.515151515151516</v>
      </c>
      <c r="BP308" s="48">
        <v>16475767</v>
      </c>
      <c r="BQ308" s="49">
        <v>2394</v>
      </c>
      <c r="BR308" s="50">
        <f t="shared" si="418"/>
        <v>68.537074148296597</v>
      </c>
      <c r="BS308" s="48">
        <v>20716971</v>
      </c>
      <c r="BT308" s="49">
        <v>1457</v>
      </c>
      <c r="BU308" s="50">
        <f t="shared" si="419"/>
        <v>64.497565294378049</v>
      </c>
      <c r="BV308" s="48">
        <v>26882586</v>
      </c>
      <c r="BW308" s="49">
        <v>1511</v>
      </c>
      <c r="BX308" s="50">
        <f t="shared" si="420"/>
        <v>66.388400702987695</v>
      </c>
      <c r="BY308" s="48">
        <v>12687422</v>
      </c>
      <c r="BZ308" s="49">
        <v>1399</v>
      </c>
      <c r="CA308" s="50">
        <f t="shared" si="421"/>
        <v>64.798517832329779</v>
      </c>
      <c r="CB308" s="48">
        <v>7735536</v>
      </c>
      <c r="CC308" s="49">
        <v>3032</v>
      </c>
      <c r="CD308" s="50">
        <f t="shared" si="422"/>
        <v>67.572988633831059</v>
      </c>
      <c r="CE308" s="48">
        <v>13443054</v>
      </c>
      <c r="CF308" s="49">
        <v>1952</v>
      </c>
      <c r="CG308" s="50">
        <f t="shared" si="423"/>
        <v>68.2278923453338</v>
      </c>
      <c r="CH308" s="48">
        <v>5102</v>
      </c>
      <c r="CI308" s="49">
        <v>1276</v>
      </c>
      <c r="CJ308" s="50">
        <f t="shared" si="424"/>
        <v>61.583011583011583</v>
      </c>
      <c r="CK308" s="48">
        <v>2005106</v>
      </c>
      <c r="CL308" s="49">
        <v>1052</v>
      </c>
      <c r="CM308" s="50">
        <f t="shared" si="425"/>
        <v>62.248520710059175</v>
      </c>
      <c r="CN308" s="48">
        <v>4132497</v>
      </c>
      <c r="CO308" s="49">
        <v>2126</v>
      </c>
      <c r="CP308" s="50">
        <f t="shared" si="426"/>
        <v>67.21466961745179</v>
      </c>
      <c r="CQ308" s="48">
        <v>20011530</v>
      </c>
      <c r="CR308" s="49">
        <v>2524</v>
      </c>
      <c r="CS308" s="50">
        <f t="shared" si="427"/>
        <v>67.540808134867532</v>
      </c>
      <c r="CT308" s="48">
        <v>19862725</v>
      </c>
      <c r="CU308" s="49">
        <v>1499</v>
      </c>
      <c r="CV308" s="50">
        <f t="shared" si="428"/>
        <v>65.832235397452791</v>
      </c>
      <c r="CW308" s="48">
        <v>3184971</v>
      </c>
      <c r="CX308" s="49">
        <v>1548</v>
      </c>
      <c r="CY308" s="50">
        <f t="shared" si="429"/>
        <v>63.835051546391753</v>
      </c>
      <c r="CZ308" s="48">
        <v>946138</v>
      </c>
      <c r="DA308" s="49">
        <v>2628</v>
      </c>
      <c r="DB308" s="50">
        <f t="shared" si="430"/>
        <v>65.568862275449106</v>
      </c>
      <c r="DC308" s="48">
        <v>31464180</v>
      </c>
      <c r="DD308" s="49">
        <v>3421</v>
      </c>
      <c r="DE308" s="50">
        <f t="shared" si="431"/>
        <v>67.355778696593816</v>
      </c>
      <c r="DF308" s="104"/>
      <c r="DG308" s="104"/>
    </row>
    <row r="309" spans="1:111" x14ac:dyDescent="0.3">
      <c r="A309" s="51" t="s">
        <v>331</v>
      </c>
      <c r="B309" s="52">
        <v>352277615</v>
      </c>
      <c r="C309" s="53">
        <v>377</v>
      </c>
      <c r="D309" s="54">
        <f t="shared" si="396"/>
        <v>19.185750636132315</v>
      </c>
      <c r="E309" s="52">
        <v>298491518</v>
      </c>
      <c r="F309" s="53">
        <v>355</v>
      </c>
      <c r="G309" s="54">
        <f t="shared" si="397"/>
        <v>19.065520945220193</v>
      </c>
      <c r="H309" s="52">
        <v>22285609</v>
      </c>
      <c r="I309" s="53">
        <v>355</v>
      </c>
      <c r="J309" s="54">
        <f t="shared" si="398"/>
        <v>19.00428265524625</v>
      </c>
      <c r="K309" s="52">
        <v>6899847</v>
      </c>
      <c r="L309" s="53">
        <v>350</v>
      </c>
      <c r="M309" s="54">
        <f t="shared" si="399"/>
        <v>18.898488120950326</v>
      </c>
      <c r="N309" s="52">
        <v>28212718</v>
      </c>
      <c r="O309" s="53">
        <v>349</v>
      </c>
      <c r="P309" s="54">
        <f t="shared" si="400"/>
        <v>19.050218340611352</v>
      </c>
      <c r="Q309" s="52">
        <v>7405486</v>
      </c>
      <c r="R309" s="53">
        <v>351</v>
      </c>
      <c r="S309" s="54">
        <f t="shared" si="401"/>
        <v>19.003789929615593</v>
      </c>
      <c r="T309" s="52">
        <v>12085506</v>
      </c>
      <c r="U309" s="53">
        <v>337</v>
      </c>
      <c r="V309" s="54">
        <f t="shared" si="402"/>
        <v>18.921953958450306</v>
      </c>
      <c r="W309" s="52">
        <v>21774714</v>
      </c>
      <c r="X309" s="53">
        <v>360</v>
      </c>
      <c r="Y309" s="54">
        <f t="shared" si="403"/>
        <v>19.292604501607716</v>
      </c>
      <c r="Z309" s="52">
        <v>16031558</v>
      </c>
      <c r="AA309" s="53">
        <v>358</v>
      </c>
      <c r="AB309" s="54">
        <f t="shared" si="404"/>
        <v>19.216317767042405</v>
      </c>
      <c r="AC309" s="52">
        <v>3469933</v>
      </c>
      <c r="AD309" s="53">
        <v>478</v>
      </c>
      <c r="AE309" s="54">
        <f t="shared" si="405"/>
        <v>19.04382470119522</v>
      </c>
      <c r="AF309" s="52">
        <v>23808794</v>
      </c>
      <c r="AG309" s="53">
        <v>330</v>
      </c>
      <c r="AH309" s="54">
        <f t="shared" si="406"/>
        <v>18.97642323174238</v>
      </c>
      <c r="AI309" s="52">
        <v>10964288</v>
      </c>
      <c r="AJ309" s="53">
        <v>294</v>
      </c>
      <c r="AK309" s="54">
        <f t="shared" si="407"/>
        <v>18.59582542694497</v>
      </c>
      <c r="AL309" s="52">
        <v>6304382</v>
      </c>
      <c r="AM309" s="53">
        <v>656</v>
      </c>
      <c r="AN309" s="54">
        <f t="shared" si="408"/>
        <v>19.830713422007253</v>
      </c>
      <c r="AO309" s="52">
        <v>10555617</v>
      </c>
      <c r="AP309" s="53">
        <v>394</v>
      </c>
      <c r="AQ309" s="54">
        <f t="shared" si="409"/>
        <v>19.172749391727496</v>
      </c>
      <c r="AR309" s="52">
        <v>16320504</v>
      </c>
      <c r="AS309" s="53">
        <v>366</v>
      </c>
      <c r="AT309" s="54">
        <f t="shared" si="410"/>
        <v>19.0625</v>
      </c>
      <c r="AU309" s="52">
        <v>27189743</v>
      </c>
      <c r="AV309" s="53">
        <v>346</v>
      </c>
      <c r="AW309" s="54">
        <f t="shared" si="411"/>
        <v>19.073869900771776</v>
      </c>
      <c r="AX309" s="52">
        <v>15354675</v>
      </c>
      <c r="AY309" s="53">
        <v>385</v>
      </c>
      <c r="AZ309" s="54">
        <f t="shared" si="412"/>
        <v>19.182859990034878</v>
      </c>
      <c r="BA309" s="52">
        <v>10881984</v>
      </c>
      <c r="BB309" s="53">
        <v>333</v>
      </c>
      <c r="BC309" s="54">
        <f t="shared" si="413"/>
        <v>18.792325056433409</v>
      </c>
      <c r="BD309" s="52">
        <v>14772444</v>
      </c>
      <c r="BE309" s="53">
        <v>412</v>
      </c>
      <c r="BF309" s="54">
        <f t="shared" si="414"/>
        <v>19.288389513108616</v>
      </c>
      <c r="BG309" s="52">
        <v>22979088</v>
      </c>
      <c r="BH309" s="53">
        <v>378</v>
      </c>
      <c r="BI309" s="54">
        <f t="shared" si="415"/>
        <v>19.394561313494098</v>
      </c>
      <c r="BJ309" s="52">
        <v>21194628</v>
      </c>
      <c r="BK309" s="53">
        <v>308</v>
      </c>
      <c r="BL309" s="54">
        <f t="shared" si="416"/>
        <v>18.918918918918919</v>
      </c>
      <c r="BM309" s="52">
        <v>907803</v>
      </c>
      <c r="BN309" s="53">
        <v>657</v>
      </c>
      <c r="BO309" s="54">
        <f t="shared" si="417"/>
        <v>19.90909090909091</v>
      </c>
      <c r="BP309" s="52">
        <v>4803206</v>
      </c>
      <c r="BQ309" s="53">
        <v>698</v>
      </c>
      <c r="BR309" s="54">
        <f t="shared" si="418"/>
        <v>19.98282278843401</v>
      </c>
      <c r="BS309" s="52">
        <v>6165752</v>
      </c>
      <c r="BT309" s="53">
        <v>434</v>
      </c>
      <c r="BU309" s="54">
        <f t="shared" si="419"/>
        <v>19.212040725984949</v>
      </c>
      <c r="BV309" s="52">
        <v>7846807</v>
      </c>
      <c r="BW309" s="53">
        <v>441</v>
      </c>
      <c r="BX309" s="54">
        <f t="shared" si="420"/>
        <v>19.376098418277678</v>
      </c>
      <c r="BY309" s="52">
        <v>3781005</v>
      </c>
      <c r="BZ309" s="53">
        <v>417</v>
      </c>
      <c r="CA309" s="54">
        <f t="shared" si="421"/>
        <v>19.314497452524318</v>
      </c>
      <c r="CB309" s="52">
        <v>2286044</v>
      </c>
      <c r="CC309" s="53">
        <v>896</v>
      </c>
      <c r="CD309" s="54">
        <f t="shared" si="422"/>
        <v>19.968798751950079</v>
      </c>
      <c r="CE309" s="52">
        <v>3884233</v>
      </c>
      <c r="CF309" s="53">
        <v>564</v>
      </c>
      <c r="CG309" s="54">
        <f t="shared" si="423"/>
        <v>19.713386927647676</v>
      </c>
      <c r="CH309" s="52">
        <v>1638</v>
      </c>
      <c r="CI309" s="53">
        <v>410</v>
      </c>
      <c r="CJ309" s="54">
        <f t="shared" si="424"/>
        <v>19.787644787644787</v>
      </c>
      <c r="CK309" s="52">
        <v>611100</v>
      </c>
      <c r="CL309" s="53">
        <v>321</v>
      </c>
      <c r="CM309" s="54">
        <f t="shared" si="425"/>
        <v>18.994082840236686</v>
      </c>
      <c r="CN309" s="52">
        <v>1216609</v>
      </c>
      <c r="CO309" s="53">
        <v>626</v>
      </c>
      <c r="CP309" s="54">
        <f t="shared" si="426"/>
        <v>19.79133733797028</v>
      </c>
      <c r="CQ309" s="52">
        <v>5894849</v>
      </c>
      <c r="CR309" s="53">
        <v>744</v>
      </c>
      <c r="CS309" s="54">
        <f t="shared" si="427"/>
        <v>19.909017928819907</v>
      </c>
      <c r="CT309" s="52">
        <v>5833996</v>
      </c>
      <c r="CU309" s="53">
        <v>440</v>
      </c>
      <c r="CV309" s="54">
        <f t="shared" si="428"/>
        <v>19.323671497584542</v>
      </c>
      <c r="CW309" s="52">
        <v>924846</v>
      </c>
      <c r="CX309" s="53">
        <v>450</v>
      </c>
      <c r="CY309" s="54">
        <f t="shared" si="429"/>
        <v>18.556701030927837</v>
      </c>
      <c r="CZ309" s="52">
        <v>259523</v>
      </c>
      <c r="DA309" s="53">
        <v>721</v>
      </c>
      <c r="DB309" s="54">
        <f t="shared" si="430"/>
        <v>17.989021956087825</v>
      </c>
      <c r="DC309" s="52">
        <v>9368686</v>
      </c>
      <c r="DD309" s="53">
        <v>1019</v>
      </c>
      <c r="DE309" s="54">
        <f t="shared" si="431"/>
        <v>20.063004528450481</v>
      </c>
      <c r="DF309" s="105"/>
      <c r="DG309" s="105"/>
    </row>
    <row r="310" spans="1:111" x14ac:dyDescent="0.3">
      <c r="A310" s="59" t="s">
        <v>332</v>
      </c>
      <c r="B310" s="60">
        <v>801929792</v>
      </c>
      <c r="C310" s="61">
        <v>858</v>
      </c>
      <c r="D310" s="62">
        <f t="shared" si="396"/>
        <v>43.664122137404583</v>
      </c>
      <c r="E310" s="60">
        <v>674021901</v>
      </c>
      <c r="F310" s="61">
        <v>803</v>
      </c>
      <c r="G310" s="62">
        <f t="shared" si="397"/>
        <v>43.125671321160041</v>
      </c>
      <c r="H310" s="60">
        <v>50980177</v>
      </c>
      <c r="I310" s="61">
        <v>812</v>
      </c>
      <c r="J310" s="62">
        <f t="shared" si="398"/>
        <v>43.468950749464668</v>
      </c>
      <c r="K310" s="60">
        <v>16043248</v>
      </c>
      <c r="L310" s="61">
        <v>815</v>
      </c>
      <c r="M310" s="62">
        <f t="shared" si="399"/>
        <v>44.00647948164147</v>
      </c>
      <c r="N310" s="60">
        <v>62892862</v>
      </c>
      <c r="O310" s="61">
        <v>779</v>
      </c>
      <c r="P310" s="62">
        <f t="shared" si="400"/>
        <v>42.521834061135372</v>
      </c>
      <c r="Q310" s="60">
        <v>16978420</v>
      </c>
      <c r="R310" s="61">
        <v>806</v>
      </c>
      <c r="S310" s="62">
        <f t="shared" si="401"/>
        <v>43.638332430969143</v>
      </c>
      <c r="T310" s="60">
        <v>27778245</v>
      </c>
      <c r="U310" s="61">
        <v>774</v>
      </c>
      <c r="V310" s="62">
        <f t="shared" si="402"/>
        <v>43.458731049971924</v>
      </c>
      <c r="W310" s="60">
        <v>46979246</v>
      </c>
      <c r="X310" s="61">
        <v>778</v>
      </c>
      <c r="Y310" s="62">
        <f t="shared" si="403"/>
        <v>41.693461950696673</v>
      </c>
      <c r="Z310" s="60">
        <v>35441995</v>
      </c>
      <c r="AA310" s="61">
        <v>791</v>
      </c>
      <c r="AB310" s="62">
        <f t="shared" si="404"/>
        <v>42.458400429414922</v>
      </c>
      <c r="AC310" s="60">
        <v>8456121</v>
      </c>
      <c r="AD310" s="61">
        <v>1165</v>
      </c>
      <c r="AE310" s="62">
        <f t="shared" si="405"/>
        <v>46.414342629482071</v>
      </c>
      <c r="AF310" s="60">
        <v>53351759</v>
      </c>
      <c r="AG310" s="61">
        <v>740</v>
      </c>
      <c r="AH310" s="62">
        <f t="shared" si="406"/>
        <v>42.553191489361701</v>
      </c>
      <c r="AI310" s="60">
        <v>25009901</v>
      </c>
      <c r="AJ310" s="61">
        <v>671</v>
      </c>
      <c r="AK310" s="62">
        <f t="shared" si="407"/>
        <v>42.441492726122711</v>
      </c>
      <c r="AL310" s="60">
        <v>14549411</v>
      </c>
      <c r="AM310" s="61">
        <v>1514</v>
      </c>
      <c r="AN310" s="62">
        <f t="shared" si="408"/>
        <v>45.767835550181381</v>
      </c>
      <c r="AO310" s="60">
        <v>25285724</v>
      </c>
      <c r="AP310" s="61">
        <v>943</v>
      </c>
      <c r="AQ310" s="62">
        <f t="shared" si="409"/>
        <v>45.888077858880777</v>
      </c>
      <c r="AR310" s="60">
        <v>38622212</v>
      </c>
      <c r="AS310" s="61">
        <v>866</v>
      </c>
      <c r="AT310" s="62">
        <f t="shared" si="410"/>
        <v>45.104166666666664</v>
      </c>
      <c r="AU310" s="60">
        <v>60303753</v>
      </c>
      <c r="AV310" s="61">
        <v>767</v>
      </c>
      <c r="AW310" s="62">
        <f t="shared" si="411"/>
        <v>42.282249173098123</v>
      </c>
      <c r="AX310" s="60">
        <v>35807518</v>
      </c>
      <c r="AY310" s="61">
        <v>898</v>
      </c>
      <c r="AZ310" s="62">
        <f t="shared" si="412"/>
        <v>44.743398106626806</v>
      </c>
      <c r="BA310" s="60">
        <v>25198555</v>
      </c>
      <c r="BB310" s="61">
        <v>772</v>
      </c>
      <c r="BC310" s="62">
        <f t="shared" si="413"/>
        <v>43.566591422121896</v>
      </c>
      <c r="BD310" s="60">
        <v>33455388</v>
      </c>
      <c r="BE310" s="61">
        <v>933</v>
      </c>
      <c r="BF310" s="62">
        <f t="shared" si="414"/>
        <v>43.679775280898873</v>
      </c>
      <c r="BG310" s="60">
        <v>49715020</v>
      </c>
      <c r="BH310" s="61">
        <v>819</v>
      </c>
      <c r="BI310" s="62">
        <f t="shared" si="415"/>
        <v>42.021549512570552</v>
      </c>
      <c r="BJ310" s="60">
        <v>47172346</v>
      </c>
      <c r="BK310" s="61">
        <v>685</v>
      </c>
      <c r="BL310" s="62">
        <f t="shared" si="416"/>
        <v>42.076167076167074</v>
      </c>
      <c r="BM310" s="60">
        <v>2200623</v>
      </c>
      <c r="BN310" s="61">
        <v>1592</v>
      </c>
      <c r="BO310" s="62">
        <f t="shared" si="417"/>
        <v>48.242424242424242</v>
      </c>
      <c r="BP310" s="60">
        <v>11584214</v>
      </c>
      <c r="BQ310" s="61">
        <v>1683</v>
      </c>
      <c r="BR310" s="62">
        <f t="shared" si="418"/>
        <v>48.182078442599483</v>
      </c>
      <c r="BS310" s="60">
        <v>14438821</v>
      </c>
      <c r="BT310" s="61">
        <v>1015</v>
      </c>
      <c r="BU310" s="62">
        <f t="shared" si="419"/>
        <v>44.931385568835772</v>
      </c>
      <c r="BV310" s="60">
        <v>18891002</v>
      </c>
      <c r="BW310" s="61">
        <v>1062</v>
      </c>
      <c r="BX310" s="62">
        <f t="shared" si="420"/>
        <v>46.660808435852374</v>
      </c>
      <c r="BY310" s="60">
        <v>8837714</v>
      </c>
      <c r="BZ310" s="61">
        <v>974</v>
      </c>
      <c r="CA310" s="62">
        <f t="shared" si="421"/>
        <v>45.113478462251045</v>
      </c>
      <c r="CB310" s="60">
        <v>5407910</v>
      </c>
      <c r="CC310" s="61">
        <v>2120</v>
      </c>
      <c r="CD310" s="62">
        <f t="shared" si="422"/>
        <v>47.247604189881883</v>
      </c>
      <c r="CE310" s="60">
        <v>9486683</v>
      </c>
      <c r="CF310" s="61">
        <v>1377</v>
      </c>
      <c r="CG310" s="62">
        <f t="shared" si="423"/>
        <v>48.130024466969587</v>
      </c>
      <c r="CH310" s="60">
        <v>3436</v>
      </c>
      <c r="CI310" s="61">
        <v>859</v>
      </c>
      <c r="CJ310" s="62">
        <f t="shared" si="424"/>
        <v>41.457528957528957</v>
      </c>
      <c r="CK310" s="60">
        <v>1383096</v>
      </c>
      <c r="CL310" s="61">
        <v>726</v>
      </c>
      <c r="CM310" s="62">
        <f t="shared" si="425"/>
        <v>42.958579881656803</v>
      </c>
      <c r="CN310" s="60">
        <v>2893672</v>
      </c>
      <c r="CO310" s="61">
        <v>1489</v>
      </c>
      <c r="CP310" s="62">
        <f t="shared" si="426"/>
        <v>47.075561176098638</v>
      </c>
      <c r="CQ310" s="60">
        <v>14009078</v>
      </c>
      <c r="CR310" s="61">
        <v>1767</v>
      </c>
      <c r="CS310" s="62">
        <f t="shared" si="427"/>
        <v>47.283917580947282</v>
      </c>
      <c r="CT310" s="60">
        <v>13921450</v>
      </c>
      <c r="CU310" s="61">
        <v>1050</v>
      </c>
      <c r="CV310" s="62">
        <f t="shared" si="428"/>
        <v>46.113306982872196</v>
      </c>
      <c r="CW310" s="60">
        <v>2242992</v>
      </c>
      <c r="CX310" s="61">
        <v>1090</v>
      </c>
      <c r="CY310" s="62">
        <f t="shared" si="429"/>
        <v>44.948453608247426</v>
      </c>
      <c r="CZ310" s="60">
        <v>681606</v>
      </c>
      <c r="DA310" s="61">
        <v>1893</v>
      </c>
      <c r="DB310" s="62">
        <f t="shared" si="430"/>
        <v>47.230538922155688</v>
      </c>
      <c r="DC310" s="60">
        <v>21925594</v>
      </c>
      <c r="DD310" s="61">
        <v>2384</v>
      </c>
      <c r="DE310" s="62">
        <f t="shared" si="431"/>
        <v>46.938373695609371</v>
      </c>
      <c r="DF310" s="105"/>
      <c r="DG310" s="105"/>
    </row>
    <row r="311" spans="1:111" ht="15" thickBot="1" x14ac:dyDescent="0.35">
      <c r="A311" s="63" t="s">
        <v>333</v>
      </c>
      <c r="B311" s="64">
        <v>6302764</v>
      </c>
      <c r="C311" s="65">
        <v>7</v>
      </c>
      <c r="D311" s="66">
        <f t="shared" si="396"/>
        <v>0.35623409669211198</v>
      </c>
      <c r="E311" s="64">
        <v>5317957</v>
      </c>
      <c r="F311" s="65">
        <v>6</v>
      </c>
      <c r="G311" s="66">
        <f t="shared" si="397"/>
        <v>0.32223415682062301</v>
      </c>
      <c r="H311" s="64">
        <v>400744</v>
      </c>
      <c r="I311" s="65">
        <v>6</v>
      </c>
      <c r="J311" s="66">
        <f t="shared" si="398"/>
        <v>0.32119914346895073</v>
      </c>
      <c r="K311" s="64">
        <v>125370</v>
      </c>
      <c r="L311" s="65">
        <v>6</v>
      </c>
      <c r="M311" s="66">
        <f t="shared" si="399"/>
        <v>0.32397408207343414</v>
      </c>
      <c r="N311" s="64">
        <v>499042</v>
      </c>
      <c r="O311" s="65">
        <v>6</v>
      </c>
      <c r="P311" s="66">
        <f t="shared" si="400"/>
        <v>0.32751091703056767</v>
      </c>
      <c r="Q311" s="64">
        <v>133258</v>
      </c>
      <c r="R311" s="65">
        <v>6</v>
      </c>
      <c r="S311" s="66">
        <f t="shared" si="401"/>
        <v>0.32485110990795885</v>
      </c>
      <c r="T311" s="64">
        <v>217939</v>
      </c>
      <c r="U311" s="65">
        <v>6</v>
      </c>
      <c r="V311" s="66">
        <f t="shared" si="402"/>
        <v>0.33688938798427848</v>
      </c>
      <c r="W311" s="64">
        <v>376956</v>
      </c>
      <c r="X311" s="65">
        <v>6</v>
      </c>
      <c r="Y311" s="66">
        <f t="shared" si="403"/>
        <v>0.32154340836012862</v>
      </c>
      <c r="Z311" s="64">
        <v>281788</v>
      </c>
      <c r="AA311" s="65">
        <v>6</v>
      </c>
      <c r="AB311" s="66">
        <f t="shared" si="404"/>
        <v>0.322061191626409</v>
      </c>
      <c r="AC311" s="64">
        <v>64406</v>
      </c>
      <c r="AD311" s="65">
        <v>9</v>
      </c>
      <c r="AE311" s="66">
        <f t="shared" si="405"/>
        <v>0.35856573705179284</v>
      </c>
      <c r="AF311" s="64">
        <v>422737</v>
      </c>
      <c r="AG311" s="65">
        <v>6</v>
      </c>
      <c r="AH311" s="66">
        <f t="shared" si="406"/>
        <v>0.34502587694077053</v>
      </c>
      <c r="AI311" s="64">
        <v>197542</v>
      </c>
      <c r="AJ311" s="65">
        <v>5</v>
      </c>
      <c r="AK311" s="66">
        <f t="shared" si="407"/>
        <v>0.31625553447185323</v>
      </c>
      <c r="AL311" s="64">
        <v>113145</v>
      </c>
      <c r="AM311" s="65">
        <v>12</v>
      </c>
      <c r="AN311" s="66">
        <f t="shared" si="408"/>
        <v>0.36275695284159615</v>
      </c>
      <c r="AO311" s="64">
        <v>194260</v>
      </c>
      <c r="AP311" s="65">
        <v>7</v>
      </c>
      <c r="AQ311" s="66">
        <f t="shared" si="409"/>
        <v>0.34063260340632606</v>
      </c>
      <c r="AR311" s="64">
        <v>298773</v>
      </c>
      <c r="AS311" s="65">
        <v>7</v>
      </c>
      <c r="AT311" s="66">
        <f t="shared" si="410"/>
        <v>0.36458333333333331</v>
      </c>
      <c r="AU311" s="64">
        <v>479664</v>
      </c>
      <c r="AV311" s="65">
        <v>6</v>
      </c>
      <c r="AW311" s="66">
        <f t="shared" si="411"/>
        <v>0.33076074972436603</v>
      </c>
      <c r="AX311" s="64">
        <v>278120</v>
      </c>
      <c r="AY311" s="65">
        <v>7</v>
      </c>
      <c r="AZ311" s="66">
        <f t="shared" si="412"/>
        <v>0.3487792725460887</v>
      </c>
      <c r="BA311" s="64">
        <v>196978</v>
      </c>
      <c r="BB311" s="65">
        <v>6</v>
      </c>
      <c r="BC311" s="66">
        <f t="shared" si="413"/>
        <v>0.33860045146726864</v>
      </c>
      <c r="BD311" s="64">
        <v>263257</v>
      </c>
      <c r="BE311" s="65">
        <v>7</v>
      </c>
      <c r="BF311" s="66">
        <f t="shared" si="414"/>
        <v>0.32771535580524347</v>
      </c>
      <c r="BG311" s="64">
        <v>399140</v>
      </c>
      <c r="BH311" s="65">
        <v>7</v>
      </c>
      <c r="BI311" s="66">
        <f t="shared" si="415"/>
        <v>0.35915854284248333</v>
      </c>
      <c r="BJ311" s="64">
        <v>374838</v>
      </c>
      <c r="BK311" s="65">
        <v>5</v>
      </c>
      <c r="BL311" s="66">
        <f t="shared" si="416"/>
        <v>0.30712530712530711</v>
      </c>
      <c r="BM311" s="64">
        <v>16784</v>
      </c>
      <c r="BN311" s="65">
        <v>12</v>
      </c>
      <c r="BO311" s="66">
        <f t="shared" si="417"/>
        <v>0.36363636363636365</v>
      </c>
      <c r="BP311" s="64">
        <v>88347</v>
      </c>
      <c r="BQ311" s="65">
        <v>13</v>
      </c>
      <c r="BR311" s="66">
        <f t="shared" si="418"/>
        <v>0.37217291726309765</v>
      </c>
      <c r="BS311" s="64">
        <v>112398</v>
      </c>
      <c r="BT311" s="65">
        <v>8</v>
      </c>
      <c r="BU311" s="66">
        <f t="shared" si="419"/>
        <v>0.35413899955732625</v>
      </c>
      <c r="BV311" s="64">
        <v>144777</v>
      </c>
      <c r="BW311" s="65">
        <v>8</v>
      </c>
      <c r="BX311" s="66">
        <f t="shared" si="420"/>
        <v>0.35149384885764495</v>
      </c>
      <c r="BY311" s="64">
        <v>68703</v>
      </c>
      <c r="BZ311" s="65">
        <v>8</v>
      </c>
      <c r="CA311" s="66">
        <f t="shared" si="421"/>
        <v>0.37054191755442334</v>
      </c>
      <c r="CB311" s="64">
        <v>41582</v>
      </c>
      <c r="CC311" s="65">
        <v>16</v>
      </c>
      <c r="CD311" s="66">
        <f t="shared" si="422"/>
        <v>0.35658569199910856</v>
      </c>
      <c r="CE311" s="64">
        <v>72138</v>
      </c>
      <c r="CF311" s="65">
        <v>10</v>
      </c>
      <c r="CG311" s="66">
        <f t="shared" si="423"/>
        <v>0.34952813701502972</v>
      </c>
      <c r="CH311" s="64">
        <v>28</v>
      </c>
      <c r="CI311" s="65">
        <v>7</v>
      </c>
      <c r="CJ311" s="66">
        <f t="shared" si="424"/>
        <v>0.33783783783783783</v>
      </c>
      <c r="CK311" s="64">
        <v>10910</v>
      </c>
      <c r="CL311" s="65">
        <v>6</v>
      </c>
      <c r="CM311" s="66">
        <f t="shared" si="425"/>
        <v>0.35502958579881655</v>
      </c>
      <c r="CN311" s="64">
        <v>22216</v>
      </c>
      <c r="CO311" s="65">
        <v>11</v>
      </c>
      <c r="CP311" s="66">
        <f t="shared" si="426"/>
        <v>0.34777110338286438</v>
      </c>
      <c r="CQ311" s="64">
        <v>107603</v>
      </c>
      <c r="CR311" s="65">
        <v>14</v>
      </c>
      <c r="CS311" s="66">
        <f t="shared" si="427"/>
        <v>0.37463205780037467</v>
      </c>
      <c r="CT311" s="64">
        <v>107279</v>
      </c>
      <c r="CU311" s="65">
        <v>8</v>
      </c>
      <c r="CV311" s="66">
        <f t="shared" si="428"/>
        <v>0.35133948177426438</v>
      </c>
      <c r="CW311" s="64">
        <v>17133</v>
      </c>
      <c r="CX311" s="65">
        <v>8</v>
      </c>
      <c r="CY311" s="66">
        <f t="shared" si="429"/>
        <v>0.32989690721649484</v>
      </c>
      <c r="CZ311" s="64">
        <v>5009</v>
      </c>
      <c r="DA311" s="65">
        <v>14</v>
      </c>
      <c r="DB311" s="66">
        <f t="shared" si="430"/>
        <v>0.34930139720558884</v>
      </c>
      <c r="DC311" s="64">
        <v>169900</v>
      </c>
      <c r="DD311" s="65">
        <v>18</v>
      </c>
      <c r="DE311" s="66">
        <f t="shared" si="431"/>
        <v>0.3544004725339634</v>
      </c>
      <c r="DF311" s="105"/>
      <c r="DG311" s="105"/>
    </row>
    <row r="312" spans="1:111" x14ac:dyDescent="0.3">
      <c r="A312" s="67"/>
      <c r="B312" s="68"/>
      <c r="C312" s="68"/>
      <c r="D312" s="69"/>
      <c r="E312" s="68"/>
      <c r="F312" s="68"/>
      <c r="G312" s="69"/>
      <c r="H312" s="68"/>
      <c r="I312" s="68"/>
      <c r="J312" s="69"/>
      <c r="K312" s="68"/>
      <c r="L312" s="68"/>
      <c r="M312" s="69"/>
      <c r="N312" s="68"/>
      <c r="O312" s="68"/>
      <c r="P312" s="69"/>
      <c r="Q312" s="68"/>
      <c r="R312" s="68"/>
      <c r="S312" s="69"/>
      <c r="T312" s="68"/>
      <c r="U312" s="68"/>
      <c r="V312" s="69"/>
      <c r="W312" s="68"/>
      <c r="X312" s="68"/>
      <c r="Y312" s="69"/>
      <c r="Z312" s="68"/>
      <c r="AA312" s="68"/>
      <c r="AB312" s="69"/>
      <c r="AC312" s="68"/>
      <c r="AD312" s="68"/>
      <c r="AE312" s="69"/>
      <c r="AF312" s="68"/>
      <c r="AG312" s="68"/>
      <c r="AH312" s="69"/>
      <c r="AI312" s="68"/>
      <c r="AJ312" s="68"/>
      <c r="AK312" s="69"/>
      <c r="AL312" s="68"/>
      <c r="AM312" s="68"/>
      <c r="AN312" s="69"/>
      <c r="AO312" s="68"/>
      <c r="AP312" s="68"/>
      <c r="AQ312" s="69"/>
      <c r="AR312" s="68"/>
      <c r="AS312" s="68"/>
      <c r="AT312" s="69"/>
      <c r="AU312" s="68"/>
      <c r="AV312" s="68"/>
      <c r="AW312" s="69"/>
      <c r="AX312" s="68"/>
      <c r="AY312" s="68"/>
      <c r="AZ312" s="69"/>
      <c r="BA312" s="68"/>
      <c r="BB312" s="68"/>
      <c r="BC312" s="69"/>
      <c r="BD312" s="68"/>
      <c r="BE312" s="68"/>
      <c r="BF312" s="69"/>
      <c r="BG312" s="68"/>
      <c r="BH312" s="68"/>
      <c r="BI312" s="69"/>
      <c r="BJ312" s="68"/>
      <c r="BK312" s="68"/>
      <c r="BL312" s="69"/>
      <c r="BM312" s="68"/>
      <c r="BN312" s="68"/>
      <c r="BO312" s="69"/>
      <c r="BP312" s="68"/>
      <c r="BQ312" s="68"/>
      <c r="BR312" s="69"/>
      <c r="BS312" s="68"/>
      <c r="BT312" s="68"/>
      <c r="BU312" s="69"/>
      <c r="BV312" s="68"/>
      <c r="BW312" s="68"/>
      <c r="BX312" s="69"/>
      <c r="BY312" s="68"/>
      <c r="BZ312" s="68"/>
      <c r="CA312" s="69"/>
      <c r="CB312" s="68"/>
      <c r="CC312" s="68"/>
      <c r="CD312" s="69"/>
      <c r="CE312" s="68"/>
      <c r="CF312" s="68"/>
      <c r="CG312" s="69"/>
      <c r="CH312" s="68"/>
      <c r="CI312" s="68"/>
      <c r="CJ312" s="69"/>
      <c r="CK312" s="68"/>
      <c r="CL312" s="68"/>
      <c r="CM312" s="69"/>
      <c r="CN312" s="68"/>
      <c r="CO312" s="68"/>
      <c r="CP312" s="69"/>
      <c r="CQ312" s="68"/>
      <c r="CR312" s="68"/>
      <c r="CS312" s="69"/>
      <c r="CT312" s="68"/>
      <c r="CU312" s="68"/>
      <c r="CV312" s="69"/>
      <c r="CW312" s="68"/>
      <c r="CX312" s="68"/>
      <c r="CY312" s="69"/>
      <c r="CZ312" s="68"/>
      <c r="DA312" s="68"/>
      <c r="DB312" s="69"/>
      <c r="DC312" s="68"/>
      <c r="DD312" s="68"/>
      <c r="DE312" s="69"/>
      <c r="DF312" s="105"/>
      <c r="DG312" s="105"/>
    </row>
    <row r="313" spans="1:111" x14ac:dyDescent="0.3">
      <c r="A313" s="43" t="s">
        <v>334</v>
      </c>
      <c r="B313" s="44">
        <v>160653580</v>
      </c>
      <c r="C313" s="45">
        <v>172</v>
      </c>
      <c r="D313" s="46">
        <f>D314+D315</f>
        <v>100</v>
      </c>
      <c r="E313" s="44">
        <v>135705821</v>
      </c>
      <c r="F313" s="45">
        <v>162</v>
      </c>
      <c r="G313" s="46">
        <f>G314+G315</f>
        <v>100</v>
      </c>
      <c r="H313" s="44">
        <v>10343293</v>
      </c>
      <c r="I313" s="45">
        <v>165</v>
      </c>
      <c r="J313" s="46">
        <f>J314+J315</f>
        <v>100</v>
      </c>
      <c r="K313" s="44">
        <v>3296699</v>
      </c>
      <c r="L313" s="45">
        <v>167</v>
      </c>
      <c r="M313" s="46">
        <f>M314+M315</f>
        <v>100.59880239520959</v>
      </c>
      <c r="N313" s="44">
        <v>12588539</v>
      </c>
      <c r="O313" s="45">
        <v>156</v>
      </c>
      <c r="P313" s="46">
        <f>P314+P315</f>
        <v>100</v>
      </c>
      <c r="Q313" s="44">
        <v>3437077</v>
      </c>
      <c r="R313" s="45">
        <v>163</v>
      </c>
      <c r="S313" s="46">
        <f>S314+S315</f>
        <v>100</v>
      </c>
      <c r="T313" s="44">
        <v>5660382</v>
      </c>
      <c r="U313" s="45">
        <v>158</v>
      </c>
      <c r="V313" s="46">
        <f>V314+V315</f>
        <v>99.367088607594923</v>
      </c>
      <c r="W313" s="44">
        <v>9344281</v>
      </c>
      <c r="X313" s="45">
        <v>155</v>
      </c>
      <c r="Y313" s="46">
        <f>Y314+Y315</f>
        <v>100</v>
      </c>
      <c r="Z313" s="44">
        <v>7124263</v>
      </c>
      <c r="AA313" s="45">
        <v>159</v>
      </c>
      <c r="AB313" s="46">
        <f>AB314+AB315</f>
        <v>100</v>
      </c>
      <c r="AC313" s="44">
        <v>1667716</v>
      </c>
      <c r="AD313" s="45">
        <v>230</v>
      </c>
      <c r="AE313" s="46">
        <f>AE314+AE315</f>
        <v>100</v>
      </c>
      <c r="AF313" s="44">
        <v>10878665</v>
      </c>
      <c r="AG313" s="45">
        <v>151</v>
      </c>
      <c r="AH313" s="46">
        <f>AH314+AH315</f>
        <v>100</v>
      </c>
      <c r="AI313" s="44">
        <v>5190484</v>
      </c>
      <c r="AJ313" s="45">
        <v>139</v>
      </c>
      <c r="AK313" s="46">
        <f>AK314+AK315</f>
        <v>100</v>
      </c>
      <c r="AL313" s="44">
        <v>2795689</v>
      </c>
      <c r="AM313" s="45">
        <v>291</v>
      </c>
      <c r="AN313" s="46">
        <f>AN314+AN315</f>
        <v>99.999999999999986</v>
      </c>
      <c r="AO313" s="44">
        <v>4989915</v>
      </c>
      <c r="AP313" s="45">
        <v>186</v>
      </c>
      <c r="AQ313" s="46">
        <f>AQ314+AQ315</f>
        <v>100</v>
      </c>
      <c r="AR313" s="44">
        <v>7780884</v>
      </c>
      <c r="AS313" s="45">
        <v>174</v>
      </c>
      <c r="AT313" s="46">
        <f>AT314+AT315</f>
        <v>100.57471264367817</v>
      </c>
      <c r="AU313" s="44">
        <v>12233776</v>
      </c>
      <c r="AV313" s="45">
        <v>156</v>
      </c>
      <c r="AW313" s="46">
        <f>AW314+AW315</f>
        <v>100</v>
      </c>
      <c r="AX313" s="44">
        <v>7048206</v>
      </c>
      <c r="AY313" s="45">
        <v>177</v>
      </c>
      <c r="AZ313" s="46">
        <f>AZ314+AZ315</f>
        <v>99.435028248587571</v>
      </c>
      <c r="BA313" s="44">
        <v>5111063</v>
      </c>
      <c r="BB313" s="45">
        <v>157</v>
      </c>
      <c r="BC313" s="46">
        <f>BC314+BC315</f>
        <v>99.363057324840753</v>
      </c>
      <c r="BD313" s="44">
        <v>6711465</v>
      </c>
      <c r="BE313" s="45">
        <v>187</v>
      </c>
      <c r="BF313" s="46">
        <f>BF314+BF315</f>
        <v>100</v>
      </c>
      <c r="BG313" s="44">
        <v>9957775</v>
      </c>
      <c r="BH313" s="45">
        <v>164</v>
      </c>
      <c r="BI313" s="46">
        <f>BI314+BI315</f>
        <v>100</v>
      </c>
      <c r="BJ313" s="44">
        <v>9545649</v>
      </c>
      <c r="BK313" s="45">
        <v>139</v>
      </c>
      <c r="BL313" s="46">
        <f>BL314+BL315</f>
        <v>100</v>
      </c>
      <c r="BM313" s="44">
        <v>424471</v>
      </c>
      <c r="BN313" s="45">
        <v>307</v>
      </c>
      <c r="BO313" s="46">
        <f>BO314+BO315</f>
        <v>100</v>
      </c>
      <c r="BP313" s="44">
        <v>2194311</v>
      </c>
      <c r="BQ313" s="45">
        <v>319</v>
      </c>
      <c r="BR313" s="46">
        <f>BR314+BR315</f>
        <v>100</v>
      </c>
      <c r="BS313" s="44">
        <v>2926742</v>
      </c>
      <c r="BT313" s="45">
        <v>206</v>
      </c>
      <c r="BU313" s="46">
        <f>BU314+BU315</f>
        <v>99.514563106796118</v>
      </c>
      <c r="BV313" s="44">
        <v>3704008</v>
      </c>
      <c r="BW313" s="45">
        <v>208</v>
      </c>
      <c r="BX313" s="46">
        <f>BX314+BX315</f>
        <v>100</v>
      </c>
      <c r="BY313" s="44">
        <v>1774802</v>
      </c>
      <c r="BZ313" s="45">
        <v>196</v>
      </c>
      <c r="CA313" s="46">
        <f>CA314+CA315</f>
        <v>100</v>
      </c>
      <c r="CB313" s="44">
        <v>1020054</v>
      </c>
      <c r="CC313" s="45">
        <v>400</v>
      </c>
      <c r="CD313" s="46">
        <f>CD314+CD315</f>
        <v>100</v>
      </c>
      <c r="CE313" s="44">
        <v>1825499</v>
      </c>
      <c r="CF313" s="45">
        <v>265</v>
      </c>
      <c r="CG313" s="46">
        <f>CG314+CG315</f>
        <v>100</v>
      </c>
      <c r="CH313" s="44">
        <v>672</v>
      </c>
      <c r="CI313" s="45">
        <v>168</v>
      </c>
      <c r="CJ313" s="46">
        <f>CJ314+CJ315</f>
        <v>100</v>
      </c>
      <c r="CK313" s="44">
        <v>281088</v>
      </c>
      <c r="CL313" s="45">
        <v>147</v>
      </c>
      <c r="CM313" s="46">
        <f>CM314+CM315</f>
        <v>100</v>
      </c>
      <c r="CN313" s="44">
        <v>552332</v>
      </c>
      <c r="CO313" s="45">
        <v>284</v>
      </c>
      <c r="CP313" s="46">
        <f>CP314+CP315</f>
        <v>100</v>
      </c>
      <c r="CQ313" s="44">
        <v>2656848</v>
      </c>
      <c r="CR313" s="45">
        <v>335</v>
      </c>
      <c r="CS313" s="46">
        <f>CS314+CS315</f>
        <v>100</v>
      </c>
      <c r="CT313" s="44">
        <v>2779441</v>
      </c>
      <c r="CU313" s="45">
        <v>210</v>
      </c>
      <c r="CV313" s="46">
        <f>CV314+CV315</f>
        <v>100</v>
      </c>
      <c r="CW313" s="44">
        <v>448797</v>
      </c>
      <c r="CX313" s="45">
        <v>218</v>
      </c>
      <c r="CY313" s="46">
        <f>CY314+CY315</f>
        <v>100</v>
      </c>
      <c r="CZ313" s="44">
        <v>133647</v>
      </c>
      <c r="DA313" s="45">
        <v>371</v>
      </c>
      <c r="DB313" s="46">
        <f>DB314+DB315</f>
        <v>100</v>
      </c>
      <c r="DC313" s="44">
        <v>4225047</v>
      </c>
      <c r="DD313" s="45">
        <v>459</v>
      </c>
      <c r="DE313" s="46">
        <f>DE314+DE315</f>
        <v>99.999999999999986</v>
      </c>
      <c r="DF313" s="105"/>
      <c r="DG313" s="105"/>
    </row>
    <row r="314" spans="1:111" x14ac:dyDescent="0.3">
      <c r="A314" s="47" t="s">
        <v>335</v>
      </c>
      <c r="B314" s="48">
        <v>109582920</v>
      </c>
      <c r="C314" s="49">
        <v>117</v>
      </c>
      <c r="D314" s="50">
        <f>C314/C$313*100</f>
        <v>68.023255813953483</v>
      </c>
      <c r="E314" s="48">
        <v>92854389</v>
      </c>
      <c r="F314" s="49">
        <v>111</v>
      </c>
      <c r="G314" s="50">
        <f>F314/F$313*100</f>
        <v>68.518518518518519</v>
      </c>
      <c r="H314" s="48">
        <v>7085280</v>
      </c>
      <c r="I314" s="49">
        <v>113</v>
      </c>
      <c r="J314" s="50">
        <f>I314/I$313*100</f>
        <v>68.484848484848484</v>
      </c>
      <c r="K314" s="48">
        <v>2262074</v>
      </c>
      <c r="L314" s="49">
        <v>115</v>
      </c>
      <c r="M314" s="50">
        <f>L314/L$313*100</f>
        <v>68.862275449101801</v>
      </c>
      <c r="N314" s="48">
        <v>8646149</v>
      </c>
      <c r="O314" s="49">
        <v>107</v>
      </c>
      <c r="P314" s="50">
        <f>O314/O$313*100</f>
        <v>68.589743589743591</v>
      </c>
      <c r="Q314" s="48">
        <v>2347337</v>
      </c>
      <c r="R314" s="49">
        <v>111</v>
      </c>
      <c r="S314" s="50">
        <f>R314/R$313*100</f>
        <v>68.098159509202446</v>
      </c>
      <c r="T314" s="48">
        <v>3891767</v>
      </c>
      <c r="U314" s="49">
        <v>108</v>
      </c>
      <c r="V314" s="50">
        <f>U314/U$313*100</f>
        <v>68.35443037974683</v>
      </c>
      <c r="W314" s="48">
        <v>6381058</v>
      </c>
      <c r="X314" s="49">
        <v>106</v>
      </c>
      <c r="Y314" s="50">
        <f>X314/X$313*100</f>
        <v>68.387096774193552</v>
      </c>
      <c r="Z314" s="48">
        <v>4866135</v>
      </c>
      <c r="AA314" s="49">
        <v>109</v>
      </c>
      <c r="AB314" s="50">
        <f>AA314/AA$313*100</f>
        <v>68.55345911949685</v>
      </c>
      <c r="AC314" s="48">
        <v>1117481</v>
      </c>
      <c r="AD314" s="49">
        <v>154</v>
      </c>
      <c r="AE314" s="50">
        <f>AD314/AD$313*100</f>
        <v>66.956521739130437</v>
      </c>
      <c r="AF314" s="48">
        <v>7465534</v>
      </c>
      <c r="AG314" s="49">
        <v>104</v>
      </c>
      <c r="AH314" s="50">
        <f>AG314/AG$313*100</f>
        <v>68.874172185430467</v>
      </c>
      <c r="AI314" s="48">
        <v>3598514</v>
      </c>
      <c r="AJ314" s="49">
        <v>96</v>
      </c>
      <c r="AK314" s="50">
        <f>AJ314/AJ$313*100</f>
        <v>69.064748201438846</v>
      </c>
      <c r="AL314" s="48">
        <v>1875145</v>
      </c>
      <c r="AM314" s="49">
        <v>195</v>
      </c>
      <c r="AN314" s="50">
        <f>AM314/AM$313*100</f>
        <v>67.010309278350505</v>
      </c>
      <c r="AO314" s="48">
        <v>3374427</v>
      </c>
      <c r="AP314" s="49">
        <v>126</v>
      </c>
      <c r="AQ314" s="50">
        <f>AP314/AP$313*100</f>
        <v>67.741935483870961</v>
      </c>
      <c r="AR314" s="48">
        <v>5289735</v>
      </c>
      <c r="AS314" s="49">
        <v>119</v>
      </c>
      <c r="AT314" s="50">
        <f>AS314/AS$313*100</f>
        <v>68.390804597701148</v>
      </c>
      <c r="AU314" s="48">
        <v>8389115</v>
      </c>
      <c r="AV314" s="49">
        <v>107</v>
      </c>
      <c r="AW314" s="50">
        <f>AV314/AV$313*100</f>
        <v>68.589743589743591</v>
      </c>
      <c r="AX314" s="48">
        <v>4797682</v>
      </c>
      <c r="AY314" s="49">
        <v>120</v>
      </c>
      <c r="AZ314" s="50">
        <f>AY314/AY$313*100</f>
        <v>67.796610169491515</v>
      </c>
      <c r="BA314" s="48">
        <v>3532177</v>
      </c>
      <c r="BB314" s="49">
        <v>108</v>
      </c>
      <c r="BC314" s="50">
        <f>BB314/BB$313*100</f>
        <v>68.789808917197448</v>
      </c>
      <c r="BD314" s="48">
        <v>4568801</v>
      </c>
      <c r="BE314" s="49">
        <v>127</v>
      </c>
      <c r="BF314" s="50">
        <f>BE314/BE$313*100</f>
        <v>67.914438502673804</v>
      </c>
      <c r="BG314" s="48">
        <v>6776939</v>
      </c>
      <c r="BH314" s="49">
        <v>112</v>
      </c>
      <c r="BI314" s="50">
        <f>BH314/BH$313*100</f>
        <v>68.292682926829272</v>
      </c>
      <c r="BJ314" s="48">
        <v>6589039</v>
      </c>
      <c r="BK314" s="49">
        <v>96</v>
      </c>
      <c r="BL314" s="50">
        <f>BK314/BK$313*100</f>
        <v>69.064748201438846</v>
      </c>
      <c r="BM314" s="48">
        <v>282111</v>
      </c>
      <c r="BN314" s="49">
        <v>204</v>
      </c>
      <c r="BO314" s="50">
        <f>BN314/BN$313*100</f>
        <v>66.44951140065146</v>
      </c>
      <c r="BP314" s="48">
        <v>1451857</v>
      </c>
      <c r="BQ314" s="49">
        <v>211</v>
      </c>
      <c r="BR314" s="50">
        <f>BQ314/BQ$313*100</f>
        <v>66.144200626959247</v>
      </c>
      <c r="BS314" s="48">
        <v>1995919</v>
      </c>
      <c r="BT314" s="49">
        <v>140</v>
      </c>
      <c r="BU314" s="50">
        <f>BT314/BT$313*100</f>
        <v>67.961165048543691</v>
      </c>
      <c r="BV314" s="48">
        <v>2496000</v>
      </c>
      <c r="BW314" s="49">
        <v>140</v>
      </c>
      <c r="BX314" s="50">
        <f>BW314/BW$313*100</f>
        <v>67.307692307692307</v>
      </c>
      <c r="BY314" s="48">
        <v>1202118</v>
      </c>
      <c r="BZ314" s="49">
        <v>133</v>
      </c>
      <c r="CA314" s="50">
        <f>BZ314/BZ$313*100</f>
        <v>67.857142857142861</v>
      </c>
      <c r="CB314" s="48">
        <v>678437</v>
      </c>
      <c r="CC314" s="49">
        <v>266</v>
      </c>
      <c r="CD314" s="50">
        <f>CC314/CC$313*100</f>
        <v>66.5</v>
      </c>
      <c r="CE314" s="48">
        <v>1212606</v>
      </c>
      <c r="CF314" s="49">
        <v>176</v>
      </c>
      <c r="CG314" s="50">
        <f>CF314/CF$313*100</f>
        <v>66.415094339622641</v>
      </c>
      <c r="CH314" s="48">
        <v>459</v>
      </c>
      <c r="CI314" s="49">
        <v>115</v>
      </c>
      <c r="CJ314" s="50">
        <f>CI314/CI$313*100</f>
        <v>68.452380952380949</v>
      </c>
      <c r="CK314" s="48">
        <v>192647</v>
      </c>
      <c r="CL314" s="49">
        <v>101</v>
      </c>
      <c r="CM314" s="50">
        <f>CL314/CL$313*100</f>
        <v>68.707482993197274</v>
      </c>
      <c r="CN314" s="48">
        <v>368173</v>
      </c>
      <c r="CO314" s="49">
        <v>189</v>
      </c>
      <c r="CP314" s="50">
        <f>CO314/CO$313*100</f>
        <v>66.549295774647888</v>
      </c>
      <c r="CQ314" s="48">
        <v>1765608</v>
      </c>
      <c r="CR314" s="49">
        <v>223</v>
      </c>
      <c r="CS314" s="50">
        <f>CR314/CR$313*100</f>
        <v>66.567164179104481</v>
      </c>
      <c r="CT314" s="48">
        <v>1877414</v>
      </c>
      <c r="CU314" s="49">
        <v>142</v>
      </c>
      <c r="CV314" s="50">
        <f>CU314/CU$313*100</f>
        <v>67.61904761904762</v>
      </c>
      <c r="CW314" s="48">
        <v>301808</v>
      </c>
      <c r="CX314" s="49">
        <v>147</v>
      </c>
      <c r="CY314" s="50">
        <f>CX314/CX$313*100</f>
        <v>67.431192660550451</v>
      </c>
      <c r="CZ314" s="48">
        <v>88289</v>
      </c>
      <c r="DA314" s="49">
        <v>245</v>
      </c>
      <c r="DB314" s="50">
        <f>DA314/DA$313*100</f>
        <v>66.037735849056602</v>
      </c>
      <c r="DC314" s="48">
        <v>2815085</v>
      </c>
      <c r="DD314" s="49">
        <v>306</v>
      </c>
      <c r="DE314" s="50">
        <f>DD314/DD$313*100</f>
        <v>66.666666666666657</v>
      </c>
      <c r="DF314" s="104"/>
      <c r="DG314" s="104"/>
    </row>
    <row r="315" spans="1:111" x14ac:dyDescent="0.3">
      <c r="A315" s="47" t="s">
        <v>336</v>
      </c>
      <c r="B315" s="48">
        <v>51070660</v>
      </c>
      <c r="C315" s="49">
        <v>55</v>
      </c>
      <c r="D315" s="50">
        <f t="shared" ref="D315:D317" si="432">C315/C$313*100</f>
        <v>31.976744186046513</v>
      </c>
      <c r="E315" s="48">
        <v>42851432</v>
      </c>
      <c r="F315" s="49">
        <v>51</v>
      </c>
      <c r="G315" s="50">
        <f t="shared" ref="G315:G317" si="433">F315/F$313*100</f>
        <v>31.481481481481481</v>
      </c>
      <c r="H315" s="48">
        <v>3258013</v>
      </c>
      <c r="I315" s="49">
        <v>52</v>
      </c>
      <c r="J315" s="50">
        <f t="shared" ref="J315:J317" si="434">I315/I$313*100</f>
        <v>31.515151515151512</v>
      </c>
      <c r="K315" s="48">
        <v>1034625</v>
      </c>
      <c r="L315" s="49">
        <v>53</v>
      </c>
      <c r="M315" s="50">
        <f t="shared" ref="M315:M317" si="435">L315/L$313*100</f>
        <v>31.736526946107784</v>
      </c>
      <c r="N315" s="48">
        <v>3942390</v>
      </c>
      <c r="O315" s="49">
        <v>49</v>
      </c>
      <c r="P315" s="50">
        <f t="shared" ref="P315:P317" si="436">O315/O$313*100</f>
        <v>31.410256410256409</v>
      </c>
      <c r="Q315" s="48">
        <v>1089740</v>
      </c>
      <c r="R315" s="49">
        <v>52</v>
      </c>
      <c r="S315" s="50">
        <f t="shared" ref="S315:S317" si="437">R315/R$313*100</f>
        <v>31.901840490797547</v>
      </c>
      <c r="T315" s="48">
        <v>1768615</v>
      </c>
      <c r="U315" s="49">
        <v>49</v>
      </c>
      <c r="V315" s="50">
        <f t="shared" ref="V315:V317" si="438">U315/U$313*100</f>
        <v>31.0126582278481</v>
      </c>
      <c r="W315" s="48">
        <v>2963223</v>
      </c>
      <c r="X315" s="49">
        <v>49</v>
      </c>
      <c r="Y315" s="50">
        <f t="shared" ref="Y315:Y317" si="439">X315/X$313*100</f>
        <v>31.612903225806448</v>
      </c>
      <c r="Z315" s="48">
        <v>2258128</v>
      </c>
      <c r="AA315" s="49">
        <v>50</v>
      </c>
      <c r="AB315" s="50">
        <f t="shared" ref="AB315:AB317" si="440">AA315/AA$313*100</f>
        <v>31.446540880503143</v>
      </c>
      <c r="AC315" s="48">
        <v>550235</v>
      </c>
      <c r="AD315" s="49">
        <v>76</v>
      </c>
      <c r="AE315" s="50">
        <f t="shared" ref="AE315:AE317" si="441">AD315/AD$313*100</f>
        <v>33.043478260869563</v>
      </c>
      <c r="AF315" s="48">
        <v>3413131</v>
      </c>
      <c r="AG315" s="49">
        <v>47</v>
      </c>
      <c r="AH315" s="50">
        <f t="shared" ref="AH315:AH317" si="442">AG315/AG$313*100</f>
        <v>31.125827814569533</v>
      </c>
      <c r="AI315" s="48">
        <v>1591970</v>
      </c>
      <c r="AJ315" s="49">
        <v>43</v>
      </c>
      <c r="AK315" s="50">
        <f t="shared" ref="AK315:AK317" si="443">AJ315/AJ$313*100</f>
        <v>30.935251798561154</v>
      </c>
      <c r="AL315" s="48">
        <v>920544</v>
      </c>
      <c r="AM315" s="49">
        <v>96</v>
      </c>
      <c r="AN315" s="50">
        <f t="shared" ref="AN315:AN317" si="444">AM315/AM$313*100</f>
        <v>32.989690721649481</v>
      </c>
      <c r="AO315" s="48">
        <v>1615488</v>
      </c>
      <c r="AP315" s="49">
        <v>60</v>
      </c>
      <c r="AQ315" s="50">
        <f t="shared" ref="AQ315:AQ317" si="445">AP315/AP$313*100</f>
        <v>32.258064516129032</v>
      </c>
      <c r="AR315" s="48">
        <v>2491149</v>
      </c>
      <c r="AS315" s="49">
        <v>56</v>
      </c>
      <c r="AT315" s="50">
        <f t="shared" ref="AT315:AT317" si="446">AS315/AS$313*100</f>
        <v>32.183908045977013</v>
      </c>
      <c r="AU315" s="48">
        <v>3844661</v>
      </c>
      <c r="AV315" s="49">
        <v>49</v>
      </c>
      <c r="AW315" s="50">
        <f t="shared" ref="AW315:AW317" si="447">AV315/AV$313*100</f>
        <v>31.410256410256409</v>
      </c>
      <c r="AX315" s="48">
        <v>2250524</v>
      </c>
      <c r="AY315" s="49">
        <v>56</v>
      </c>
      <c r="AZ315" s="50">
        <f t="shared" ref="AZ315:AZ317" si="448">AY315/AY$313*100</f>
        <v>31.638418079096049</v>
      </c>
      <c r="BA315" s="48">
        <v>1578886</v>
      </c>
      <c r="BB315" s="49">
        <v>48</v>
      </c>
      <c r="BC315" s="50">
        <f t="shared" ref="BC315:BC317" si="449">BB315/BB$313*100</f>
        <v>30.573248407643312</v>
      </c>
      <c r="BD315" s="48">
        <v>2142664</v>
      </c>
      <c r="BE315" s="49">
        <v>60</v>
      </c>
      <c r="BF315" s="50">
        <f t="shared" ref="BF315:BF317" si="450">BE315/BE$313*100</f>
        <v>32.085561497326204</v>
      </c>
      <c r="BG315" s="48">
        <v>3180836</v>
      </c>
      <c r="BH315" s="49">
        <v>52</v>
      </c>
      <c r="BI315" s="50">
        <f t="shared" ref="BI315:BI317" si="451">BH315/BH$313*100</f>
        <v>31.707317073170731</v>
      </c>
      <c r="BJ315" s="48">
        <v>2956610</v>
      </c>
      <c r="BK315" s="49">
        <v>43</v>
      </c>
      <c r="BL315" s="50">
        <f t="shared" ref="BL315:BL317" si="452">BK315/BK$313*100</f>
        <v>30.935251798561154</v>
      </c>
      <c r="BM315" s="48">
        <v>142360</v>
      </c>
      <c r="BN315" s="49">
        <v>103</v>
      </c>
      <c r="BO315" s="50">
        <f t="shared" ref="BO315:BO317" si="453">BN315/BN$313*100</f>
        <v>33.550488599348533</v>
      </c>
      <c r="BP315" s="48">
        <v>742454</v>
      </c>
      <c r="BQ315" s="49">
        <v>108</v>
      </c>
      <c r="BR315" s="50">
        <f t="shared" ref="BR315:BR317" si="454">BQ315/BQ$313*100</f>
        <v>33.855799373040753</v>
      </c>
      <c r="BS315" s="48">
        <v>930823</v>
      </c>
      <c r="BT315" s="49">
        <v>65</v>
      </c>
      <c r="BU315" s="50">
        <f t="shared" ref="BU315:BU317" si="455">BT315/BT$313*100</f>
        <v>31.55339805825243</v>
      </c>
      <c r="BV315" s="48">
        <v>1208008</v>
      </c>
      <c r="BW315" s="49">
        <v>68</v>
      </c>
      <c r="BX315" s="50">
        <f t="shared" ref="BX315:BX317" si="456">BW315/BW$313*100</f>
        <v>32.692307692307693</v>
      </c>
      <c r="BY315" s="48">
        <v>572684</v>
      </c>
      <c r="BZ315" s="49">
        <v>63</v>
      </c>
      <c r="CA315" s="50">
        <f t="shared" ref="CA315:CA317" si="457">BZ315/BZ$313*100</f>
        <v>32.142857142857146</v>
      </c>
      <c r="CB315" s="48">
        <v>341617</v>
      </c>
      <c r="CC315" s="49">
        <v>134</v>
      </c>
      <c r="CD315" s="50">
        <f t="shared" ref="CD315:CD317" si="458">CC315/CC$313*100</f>
        <v>33.5</v>
      </c>
      <c r="CE315" s="48">
        <v>612893</v>
      </c>
      <c r="CF315" s="49">
        <v>89</v>
      </c>
      <c r="CG315" s="50">
        <f t="shared" ref="CG315:CG317" si="459">CF315/CF$313*100</f>
        <v>33.584905660377359</v>
      </c>
      <c r="CH315" s="48">
        <v>213</v>
      </c>
      <c r="CI315" s="49">
        <v>53</v>
      </c>
      <c r="CJ315" s="50">
        <f t="shared" ref="CJ315:CJ317" si="460">CI315/CI$313*100</f>
        <v>31.547619047619047</v>
      </c>
      <c r="CK315" s="48">
        <v>88441</v>
      </c>
      <c r="CL315" s="49">
        <v>46</v>
      </c>
      <c r="CM315" s="50">
        <f t="shared" ref="CM315:CM317" si="461">CL315/CL$313*100</f>
        <v>31.292517006802722</v>
      </c>
      <c r="CN315" s="48">
        <v>184159</v>
      </c>
      <c r="CO315" s="49">
        <v>95</v>
      </c>
      <c r="CP315" s="50">
        <f t="shared" ref="CP315:CP317" si="462">CO315/CO$313*100</f>
        <v>33.450704225352112</v>
      </c>
      <c r="CQ315" s="48">
        <v>891240</v>
      </c>
      <c r="CR315" s="49">
        <v>112</v>
      </c>
      <c r="CS315" s="50">
        <f t="shared" ref="CS315:CS317" si="463">CR315/CR$313*100</f>
        <v>33.432835820895527</v>
      </c>
      <c r="CT315" s="48">
        <v>902027</v>
      </c>
      <c r="CU315" s="49">
        <v>68</v>
      </c>
      <c r="CV315" s="50">
        <f t="shared" ref="CV315:CV317" si="464">CU315/CU$313*100</f>
        <v>32.38095238095238</v>
      </c>
      <c r="CW315" s="48">
        <v>146989</v>
      </c>
      <c r="CX315" s="49">
        <v>71</v>
      </c>
      <c r="CY315" s="50">
        <f t="shared" ref="CY315:CY317" si="465">CX315/CX$313*100</f>
        <v>32.568807339449542</v>
      </c>
      <c r="CZ315" s="48">
        <v>45358</v>
      </c>
      <c r="DA315" s="49">
        <v>126</v>
      </c>
      <c r="DB315" s="50">
        <f t="shared" ref="DB315:DB317" si="466">DA315/DA$313*100</f>
        <v>33.962264150943398</v>
      </c>
      <c r="DC315" s="48">
        <v>1409962</v>
      </c>
      <c r="DD315" s="49">
        <v>153</v>
      </c>
      <c r="DE315" s="50">
        <f t="shared" ref="DE315:DE317" si="467">DD315/DD$313*100</f>
        <v>33.333333333333329</v>
      </c>
      <c r="DF315" s="104"/>
      <c r="DG315" s="104"/>
    </row>
    <row r="316" spans="1:111" x14ac:dyDescent="0.3">
      <c r="A316" s="51" t="s">
        <v>337</v>
      </c>
      <c r="B316" s="52">
        <v>29349283</v>
      </c>
      <c r="C316" s="53">
        <v>31</v>
      </c>
      <c r="D316" s="54">
        <f t="shared" si="432"/>
        <v>18.023255813953487</v>
      </c>
      <c r="E316" s="52">
        <v>24720609</v>
      </c>
      <c r="F316" s="53">
        <v>29</v>
      </c>
      <c r="G316" s="54">
        <f t="shared" si="433"/>
        <v>17.901234567901234</v>
      </c>
      <c r="H316" s="52">
        <v>1880305</v>
      </c>
      <c r="I316" s="53">
        <v>30</v>
      </c>
      <c r="J316" s="54">
        <f t="shared" si="434"/>
        <v>18.181818181818183</v>
      </c>
      <c r="K316" s="52">
        <v>599820</v>
      </c>
      <c r="L316" s="53">
        <v>30</v>
      </c>
      <c r="M316" s="54">
        <f t="shared" si="435"/>
        <v>17.964071856287426</v>
      </c>
      <c r="N316" s="52">
        <v>2287124</v>
      </c>
      <c r="O316" s="53">
        <v>28</v>
      </c>
      <c r="P316" s="54">
        <f t="shared" si="436"/>
        <v>17.948717948717949</v>
      </c>
      <c r="Q316" s="52">
        <v>624311</v>
      </c>
      <c r="R316" s="53">
        <v>30</v>
      </c>
      <c r="S316" s="54">
        <f t="shared" si="437"/>
        <v>18.404907975460123</v>
      </c>
      <c r="T316" s="52">
        <v>1024739</v>
      </c>
      <c r="U316" s="53">
        <v>29</v>
      </c>
      <c r="V316" s="54">
        <f t="shared" si="438"/>
        <v>18.354430379746837</v>
      </c>
      <c r="W316" s="52">
        <v>1711805</v>
      </c>
      <c r="X316" s="53">
        <v>28</v>
      </c>
      <c r="Y316" s="54">
        <f t="shared" si="439"/>
        <v>18.064516129032256</v>
      </c>
      <c r="Z316" s="52">
        <v>1300956</v>
      </c>
      <c r="AA316" s="53">
        <v>29</v>
      </c>
      <c r="AB316" s="54">
        <f t="shared" si="440"/>
        <v>18.238993710691823</v>
      </c>
      <c r="AC316" s="52">
        <v>311289</v>
      </c>
      <c r="AD316" s="53">
        <v>43</v>
      </c>
      <c r="AE316" s="54">
        <f t="shared" si="441"/>
        <v>18.695652173913043</v>
      </c>
      <c r="AF316" s="52">
        <v>1976634</v>
      </c>
      <c r="AG316" s="53">
        <v>27</v>
      </c>
      <c r="AH316" s="54">
        <f t="shared" si="442"/>
        <v>17.880794701986755</v>
      </c>
      <c r="AI316" s="52">
        <v>932897</v>
      </c>
      <c r="AJ316" s="53">
        <v>25</v>
      </c>
      <c r="AK316" s="54">
        <f t="shared" si="443"/>
        <v>17.985611510791365</v>
      </c>
      <c r="AL316" s="52">
        <v>520628</v>
      </c>
      <c r="AM316" s="53">
        <v>54</v>
      </c>
      <c r="AN316" s="54">
        <f t="shared" si="444"/>
        <v>18.556701030927837</v>
      </c>
      <c r="AO316" s="52">
        <v>910201</v>
      </c>
      <c r="AP316" s="53">
        <v>34</v>
      </c>
      <c r="AQ316" s="54">
        <f t="shared" si="445"/>
        <v>18.27956989247312</v>
      </c>
      <c r="AR316" s="52">
        <v>1417565</v>
      </c>
      <c r="AS316" s="53">
        <v>32</v>
      </c>
      <c r="AT316" s="54">
        <f t="shared" si="446"/>
        <v>18.390804597701148</v>
      </c>
      <c r="AU316" s="52">
        <v>2228543</v>
      </c>
      <c r="AV316" s="53">
        <v>28</v>
      </c>
      <c r="AW316" s="54">
        <f t="shared" si="447"/>
        <v>17.948717948717949</v>
      </c>
      <c r="AX316" s="52">
        <v>1282768</v>
      </c>
      <c r="AY316" s="53">
        <v>32</v>
      </c>
      <c r="AZ316" s="54">
        <f t="shared" si="448"/>
        <v>18.07909604519774</v>
      </c>
      <c r="BA316" s="52">
        <v>922182</v>
      </c>
      <c r="BB316" s="53">
        <v>28</v>
      </c>
      <c r="BC316" s="54">
        <f t="shared" si="449"/>
        <v>17.834394904458598</v>
      </c>
      <c r="BD316" s="52">
        <v>1233409</v>
      </c>
      <c r="BE316" s="53">
        <v>34</v>
      </c>
      <c r="BF316" s="54">
        <f t="shared" si="450"/>
        <v>18.181818181818183</v>
      </c>
      <c r="BG316" s="52">
        <v>1833006</v>
      </c>
      <c r="BH316" s="53">
        <v>30</v>
      </c>
      <c r="BI316" s="54">
        <f t="shared" si="451"/>
        <v>18.292682926829269</v>
      </c>
      <c r="BJ316" s="52">
        <v>1722427</v>
      </c>
      <c r="BK316" s="53">
        <v>25</v>
      </c>
      <c r="BL316" s="54">
        <f t="shared" si="452"/>
        <v>17.985611510791365</v>
      </c>
      <c r="BM316" s="52">
        <v>79238</v>
      </c>
      <c r="BN316" s="53">
        <v>57</v>
      </c>
      <c r="BO316" s="54">
        <f t="shared" si="453"/>
        <v>18.566775244299674</v>
      </c>
      <c r="BP316" s="52">
        <v>410682</v>
      </c>
      <c r="BQ316" s="53">
        <v>60</v>
      </c>
      <c r="BR316" s="54">
        <f t="shared" si="454"/>
        <v>18.808777429467085</v>
      </c>
      <c r="BS316" s="52">
        <v>538291</v>
      </c>
      <c r="BT316" s="53">
        <v>38</v>
      </c>
      <c r="BU316" s="54">
        <f t="shared" si="455"/>
        <v>18.446601941747574</v>
      </c>
      <c r="BV316" s="52">
        <v>678343</v>
      </c>
      <c r="BW316" s="53">
        <v>38</v>
      </c>
      <c r="BX316" s="54">
        <f t="shared" si="456"/>
        <v>18.269230769230766</v>
      </c>
      <c r="BY316" s="52">
        <v>325484</v>
      </c>
      <c r="BZ316" s="53">
        <v>36</v>
      </c>
      <c r="CA316" s="54">
        <f t="shared" si="457"/>
        <v>18.367346938775512</v>
      </c>
      <c r="CB316" s="52">
        <v>191304</v>
      </c>
      <c r="CC316" s="53">
        <v>75</v>
      </c>
      <c r="CD316" s="54">
        <f t="shared" si="458"/>
        <v>18.75</v>
      </c>
      <c r="CE316" s="52">
        <v>338117</v>
      </c>
      <c r="CF316" s="53">
        <v>49</v>
      </c>
      <c r="CG316" s="54">
        <f t="shared" si="459"/>
        <v>18.490566037735849</v>
      </c>
      <c r="CH316" s="52">
        <v>116</v>
      </c>
      <c r="CI316" s="53">
        <v>29</v>
      </c>
      <c r="CJ316" s="54">
        <f t="shared" si="460"/>
        <v>17.261904761904763</v>
      </c>
      <c r="CK316" s="52">
        <v>50733</v>
      </c>
      <c r="CL316" s="53">
        <v>27</v>
      </c>
      <c r="CM316" s="54">
        <f t="shared" si="461"/>
        <v>18.367346938775512</v>
      </c>
      <c r="CN316" s="52">
        <v>102724</v>
      </c>
      <c r="CO316" s="53">
        <v>53</v>
      </c>
      <c r="CP316" s="54">
        <f t="shared" si="462"/>
        <v>18.661971830985916</v>
      </c>
      <c r="CQ316" s="52">
        <v>496948</v>
      </c>
      <c r="CR316" s="53">
        <v>63</v>
      </c>
      <c r="CS316" s="54">
        <f t="shared" si="463"/>
        <v>18.805970149253731</v>
      </c>
      <c r="CT316" s="52">
        <v>510582</v>
      </c>
      <c r="CU316" s="53">
        <v>39</v>
      </c>
      <c r="CV316" s="54">
        <f t="shared" si="464"/>
        <v>18.571428571428573</v>
      </c>
      <c r="CW316" s="52">
        <v>84634</v>
      </c>
      <c r="CX316" s="53">
        <v>41</v>
      </c>
      <c r="CY316" s="54">
        <f t="shared" si="465"/>
        <v>18.807339449541285</v>
      </c>
      <c r="CZ316" s="52">
        <v>26643</v>
      </c>
      <c r="DA316" s="53">
        <v>74</v>
      </c>
      <c r="DB316" s="54">
        <f t="shared" si="466"/>
        <v>19.946091644204852</v>
      </c>
      <c r="DC316" s="52">
        <v>794835</v>
      </c>
      <c r="DD316" s="53">
        <v>86</v>
      </c>
      <c r="DE316" s="54">
        <f t="shared" si="467"/>
        <v>18.736383442265794</v>
      </c>
      <c r="DF316" s="105"/>
      <c r="DG316" s="105"/>
    </row>
    <row r="317" spans="1:111" ht="15" thickBot="1" x14ac:dyDescent="0.35">
      <c r="A317" s="78" t="s">
        <v>338</v>
      </c>
      <c r="B317" s="79">
        <v>21721377</v>
      </c>
      <c r="C317" s="80">
        <v>23</v>
      </c>
      <c r="D317" s="81">
        <f t="shared" si="432"/>
        <v>13.372093023255813</v>
      </c>
      <c r="E317" s="79">
        <v>18130823</v>
      </c>
      <c r="F317" s="80">
        <v>22</v>
      </c>
      <c r="G317" s="81">
        <f t="shared" si="433"/>
        <v>13.580246913580247</v>
      </c>
      <c r="H317" s="79">
        <v>1377708</v>
      </c>
      <c r="I317" s="80">
        <v>22</v>
      </c>
      <c r="J317" s="81">
        <f t="shared" si="434"/>
        <v>13.333333333333334</v>
      </c>
      <c r="K317" s="79">
        <v>434805</v>
      </c>
      <c r="L317" s="80">
        <v>22</v>
      </c>
      <c r="M317" s="81">
        <f t="shared" si="435"/>
        <v>13.17365269461078</v>
      </c>
      <c r="N317" s="79">
        <v>1655266</v>
      </c>
      <c r="O317" s="80">
        <v>21</v>
      </c>
      <c r="P317" s="81">
        <f t="shared" si="436"/>
        <v>13.461538461538462</v>
      </c>
      <c r="Q317" s="79">
        <v>465429</v>
      </c>
      <c r="R317" s="80">
        <v>22</v>
      </c>
      <c r="S317" s="81">
        <f t="shared" si="437"/>
        <v>13.496932515337424</v>
      </c>
      <c r="T317" s="79">
        <v>743876</v>
      </c>
      <c r="U317" s="80">
        <v>21</v>
      </c>
      <c r="V317" s="81">
        <f t="shared" si="438"/>
        <v>13.291139240506327</v>
      </c>
      <c r="W317" s="79">
        <v>1251418</v>
      </c>
      <c r="X317" s="80">
        <v>21</v>
      </c>
      <c r="Y317" s="81">
        <f t="shared" si="439"/>
        <v>13.548387096774196</v>
      </c>
      <c r="Z317" s="79">
        <v>957172</v>
      </c>
      <c r="AA317" s="80">
        <v>21</v>
      </c>
      <c r="AB317" s="81">
        <f t="shared" si="440"/>
        <v>13.20754716981132</v>
      </c>
      <c r="AC317" s="79">
        <v>238946</v>
      </c>
      <c r="AD317" s="80">
        <v>33</v>
      </c>
      <c r="AE317" s="81">
        <f t="shared" si="441"/>
        <v>14.347826086956522</v>
      </c>
      <c r="AF317" s="79">
        <v>1436497</v>
      </c>
      <c r="AG317" s="80">
        <v>20</v>
      </c>
      <c r="AH317" s="81">
        <f t="shared" si="442"/>
        <v>13.245033112582782</v>
      </c>
      <c r="AI317" s="79">
        <v>659073</v>
      </c>
      <c r="AJ317" s="80">
        <v>18</v>
      </c>
      <c r="AK317" s="81">
        <f t="shared" si="443"/>
        <v>12.949640287769784</v>
      </c>
      <c r="AL317" s="79">
        <v>399916</v>
      </c>
      <c r="AM317" s="80">
        <v>42</v>
      </c>
      <c r="AN317" s="81">
        <f t="shared" si="444"/>
        <v>14.432989690721648</v>
      </c>
      <c r="AO317" s="79">
        <v>705287</v>
      </c>
      <c r="AP317" s="80">
        <v>26</v>
      </c>
      <c r="AQ317" s="81">
        <f t="shared" si="445"/>
        <v>13.978494623655912</v>
      </c>
      <c r="AR317" s="79">
        <v>1073584</v>
      </c>
      <c r="AS317" s="80">
        <v>24</v>
      </c>
      <c r="AT317" s="81">
        <f t="shared" si="446"/>
        <v>13.793103448275861</v>
      </c>
      <c r="AU317" s="79">
        <v>1616118</v>
      </c>
      <c r="AV317" s="80">
        <v>21</v>
      </c>
      <c r="AW317" s="81">
        <f t="shared" si="447"/>
        <v>13.461538461538462</v>
      </c>
      <c r="AX317" s="79">
        <v>967756</v>
      </c>
      <c r="AY317" s="80">
        <v>24</v>
      </c>
      <c r="AZ317" s="81">
        <f t="shared" si="448"/>
        <v>13.559322033898304</v>
      </c>
      <c r="BA317" s="79">
        <v>656704</v>
      </c>
      <c r="BB317" s="80">
        <v>20</v>
      </c>
      <c r="BC317" s="81">
        <f t="shared" si="449"/>
        <v>12.738853503184714</v>
      </c>
      <c r="BD317" s="79">
        <v>909255</v>
      </c>
      <c r="BE317" s="80">
        <v>25</v>
      </c>
      <c r="BF317" s="81">
        <f t="shared" si="450"/>
        <v>13.368983957219251</v>
      </c>
      <c r="BG317" s="79">
        <v>1347830</v>
      </c>
      <c r="BH317" s="80">
        <v>22</v>
      </c>
      <c r="BI317" s="81">
        <f t="shared" si="451"/>
        <v>13.414634146341465</v>
      </c>
      <c r="BJ317" s="79">
        <v>1234183</v>
      </c>
      <c r="BK317" s="80">
        <v>18</v>
      </c>
      <c r="BL317" s="81">
        <f t="shared" si="452"/>
        <v>12.949640287769784</v>
      </c>
      <c r="BM317" s="79">
        <v>63122</v>
      </c>
      <c r="BN317" s="80">
        <v>46</v>
      </c>
      <c r="BO317" s="81">
        <f t="shared" si="453"/>
        <v>14.983713355048861</v>
      </c>
      <c r="BP317" s="79">
        <v>331772</v>
      </c>
      <c r="BQ317" s="80">
        <v>48</v>
      </c>
      <c r="BR317" s="81">
        <f t="shared" si="454"/>
        <v>15.047021943573668</v>
      </c>
      <c r="BS317" s="79">
        <v>392532</v>
      </c>
      <c r="BT317" s="80">
        <v>28</v>
      </c>
      <c r="BU317" s="81">
        <f t="shared" si="455"/>
        <v>13.592233009708737</v>
      </c>
      <c r="BV317" s="79">
        <v>529665</v>
      </c>
      <c r="BW317" s="80">
        <v>30</v>
      </c>
      <c r="BX317" s="81">
        <f t="shared" si="456"/>
        <v>14.423076923076922</v>
      </c>
      <c r="BY317" s="79">
        <v>247200</v>
      </c>
      <c r="BZ317" s="80">
        <v>27</v>
      </c>
      <c r="CA317" s="81">
        <f t="shared" si="457"/>
        <v>13.77551020408163</v>
      </c>
      <c r="CB317" s="79">
        <v>150313</v>
      </c>
      <c r="CC317" s="80">
        <v>59</v>
      </c>
      <c r="CD317" s="81">
        <f t="shared" si="458"/>
        <v>14.75</v>
      </c>
      <c r="CE317" s="79">
        <v>274776</v>
      </c>
      <c r="CF317" s="80">
        <v>40</v>
      </c>
      <c r="CG317" s="81">
        <f t="shared" si="459"/>
        <v>15.09433962264151</v>
      </c>
      <c r="CH317" s="79">
        <v>97</v>
      </c>
      <c r="CI317" s="80">
        <v>24</v>
      </c>
      <c r="CJ317" s="81">
        <f t="shared" si="460"/>
        <v>14.285714285714285</v>
      </c>
      <c r="CK317" s="79">
        <v>37708</v>
      </c>
      <c r="CL317" s="80">
        <v>20</v>
      </c>
      <c r="CM317" s="81">
        <f t="shared" si="461"/>
        <v>13.605442176870749</v>
      </c>
      <c r="CN317" s="79">
        <v>81435</v>
      </c>
      <c r="CO317" s="80">
        <v>42</v>
      </c>
      <c r="CP317" s="81">
        <f t="shared" si="462"/>
        <v>14.788732394366196</v>
      </c>
      <c r="CQ317" s="79">
        <v>394292</v>
      </c>
      <c r="CR317" s="80">
        <v>50</v>
      </c>
      <c r="CS317" s="81">
        <f t="shared" si="463"/>
        <v>14.925373134328357</v>
      </c>
      <c r="CT317" s="79">
        <v>391445</v>
      </c>
      <c r="CU317" s="80">
        <v>30</v>
      </c>
      <c r="CV317" s="81">
        <f t="shared" si="464"/>
        <v>14.285714285714285</v>
      </c>
      <c r="CW317" s="79">
        <v>62355</v>
      </c>
      <c r="CX317" s="80">
        <v>30</v>
      </c>
      <c r="CY317" s="81">
        <f t="shared" si="465"/>
        <v>13.761467889908257</v>
      </c>
      <c r="CZ317" s="79">
        <v>18715</v>
      </c>
      <c r="DA317" s="80">
        <v>52</v>
      </c>
      <c r="DB317" s="81">
        <f t="shared" si="466"/>
        <v>14.016172506738545</v>
      </c>
      <c r="DC317" s="79">
        <v>615127</v>
      </c>
      <c r="DD317" s="80">
        <v>67</v>
      </c>
      <c r="DE317" s="81">
        <f t="shared" si="467"/>
        <v>14.596949891067537</v>
      </c>
      <c r="DF317" s="105"/>
      <c r="DG317" s="105"/>
    </row>
    <row r="318" spans="1:111" x14ac:dyDescent="0.3">
      <c r="A318" s="67"/>
      <c r="B318" s="68"/>
      <c r="C318" s="68"/>
      <c r="D318" s="69"/>
      <c r="E318" s="68"/>
      <c r="F318" s="68"/>
      <c r="G318" s="69"/>
      <c r="H318" s="68"/>
      <c r="I318" s="68"/>
      <c r="J318" s="69"/>
      <c r="K318" s="68"/>
      <c r="L318" s="68"/>
      <c r="M318" s="69"/>
      <c r="N318" s="68"/>
      <c r="O318" s="68"/>
      <c r="P318" s="69"/>
      <c r="Q318" s="68"/>
      <c r="R318" s="68"/>
      <c r="S318" s="69"/>
      <c r="T318" s="68"/>
      <c r="U318" s="68"/>
      <c r="V318" s="69"/>
      <c r="W318" s="68"/>
      <c r="X318" s="68"/>
      <c r="Y318" s="69"/>
      <c r="Z318" s="68"/>
      <c r="AA318" s="68"/>
      <c r="AB318" s="69"/>
      <c r="AC318" s="68"/>
      <c r="AD318" s="68"/>
      <c r="AE318" s="69"/>
      <c r="AF318" s="68"/>
      <c r="AG318" s="68"/>
      <c r="AH318" s="69"/>
      <c r="AI318" s="68"/>
      <c r="AJ318" s="68"/>
      <c r="AK318" s="69"/>
      <c r="AL318" s="68"/>
      <c r="AM318" s="68"/>
      <c r="AN318" s="69"/>
      <c r="AO318" s="68"/>
      <c r="AP318" s="68"/>
      <c r="AQ318" s="69"/>
      <c r="AR318" s="68"/>
      <c r="AS318" s="68"/>
      <c r="AT318" s="69"/>
      <c r="AU318" s="68"/>
      <c r="AV318" s="68"/>
      <c r="AW318" s="69"/>
      <c r="AX318" s="68"/>
      <c r="AY318" s="68"/>
      <c r="AZ318" s="69"/>
      <c r="BA318" s="68"/>
      <c r="BB318" s="68"/>
      <c r="BC318" s="69"/>
      <c r="BD318" s="68"/>
      <c r="BE318" s="68"/>
      <c r="BF318" s="69"/>
      <c r="BG318" s="68"/>
      <c r="BH318" s="68"/>
      <c r="BI318" s="69"/>
      <c r="BJ318" s="68"/>
      <c r="BK318" s="68"/>
      <c r="BL318" s="69"/>
      <c r="BM318" s="68"/>
      <c r="BN318" s="68"/>
      <c r="BO318" s="69"/>
      <c r="BP318" s="68"/>
      <c r="BQ318" s="68"/>
      <c r="BR318" s="69"/>
      <c r="BS318" s="68"/>
      <c r="BT318" s="68"/>
      <c r="BU318" s="69"/>
      <c r="BV318" s="68"/>
      <c r="BW318" s="68"/>
      <c r="BX318" s="69"/>
      <c r="BY318" s="68"/>
      <c r="BZ318" s="68"/>
      <c r="CA318" s="69"/>
      <c r="CB318" s="68"/>
      <c r="CC318" s="68"/>
      <c r="CD318" s="69"/>
      <c r="CE318" s="68"/>
      <c r="CF318" s="68"/>
      <c r="CG318" s="69"/>
      <c r="CH318" s="68"/>
      <c r="CI318" s="68"/>
      <c r="CJ318" s="69"/>
      <c r="CK318" s="68"/>
      <c r="CL318" s="68"/>
      <c r="CM318" s="69"/>
      <c r="CN318" s="68"/>
      <c r="CO318" s="68"/>
      <c r="CP318" s="69"/>
      <c r="CQ318" s="68"/>
      <c r="CR318" s="68"/>
      <c r="CS318" s="69"/>
      <c r="CT318" s="68"/>
      <c r="CU318" s="68"/>
      <c r="CV318" s="69"/>
      <c r="CW318" s="68"/>
      <c r="CX318" s="68"/>
      <c r="CY318" s="69"/>
      <c r="CZ318" s="68"/>
      <c r="DA318" s="68"/>
      <c r="DB318" s="69"/>
      <c r="DC318" s="68"/>
      <c r="DD318" s="68"/>
      <c r="DE318" s="69"/>
      <c r="DF318" s="105"/>
      <c r="DG318" s="105"/>
    </row>
    <row r="319" spans="1:111" x14ac:dyDescent="0.3">
      <c r="A319" s="43" t="s">
        <v>339</v>
      </c>
      <c r="B319" s="44">
        <v>1436345159</v>
      </c>
      <c r="C319" s="45">
        <v>1536</v>
      </c>
      <c r="D319" s="46">
        <f>D320+D324+D332</f>
        <v>101.10677083333333</v>
      </c>
      <c r="E319" s="44">
        <v>1209770320</v>
      </c>
      <c r="F319" s="45">
        <v>1441</v>
      </c>
      <c r="G319" s="46">
        <f>G320+G324+G332</f>
        <v>101.11034004163776</v>
      </c>
      <c r="H319" s="44">
        <v>91307133</v>
      </c>
      <c r="I319" s="45">
        <v>1454</v>
      </c>
      <c r="J319" s="46">
        <f>J320+J324+J332</f>
        <v>101.10041265474553</v>
      </c>
      <c r="K319" s="44">
        <v>28556920</v>
      </c>
      <c r="L319" s="45">
        <v>1450</v>
      </c>
      <c r="M319" s="46">
        <f>M320+M324+M332</f>
        <v>101.17241379310344</v>
      </c>
      <c r="N319" s="44">
        <v>113408311</v>
      </c>
      <c r="O319" s="45">
        <v>1405</v>
      </c>
      <c r="P319" s="46">
        <f>P320+P324+P332</f>
        <v>101.13879003558719</v>
      </c>
      <c r="Q319" s="44">
        <v>30444871</v>
      </c>
      <c r="R319" s="45">
        <v>1445</v>
      </c>
      <c r="S319" s="46">
        <f>S320+S324+S332</f>
        <v>101.10726643598616</v>
      </c>
      <c r="T319" s="44">
        <v>49672027</v>
      </c>
      <c r="U319" s="45">
        <v>1383</v>
      </c>
      <c r="V319" s="46">
        <f>V320+V324+V332</f>
        <v>101.15690527838032</v>
      </c>
      <c r="W319" s="44">
        <v>85112478</v>
      </c>
      <c r="X319" s="45">
        <v>1409</v>
      </c>
      <c r="Y319" s="46">
        <f>Y320+Y324+Y332</f>
        <v>101.13555713271823</v>
      </c>
      <c r="Z319" s="44">
        <v>63923792</v>
      </c>
      <c r="AA319" s="45">
        <v>1427</v>
      </c>
      <c r="AB319" s="46">
        <f>AB320+AB324+AB332</f>
        <v>101.19131044148563</v>
      </c>
      <c r="AC319" s="44">
        <v>14765977</v>
      </c>
      <c r="AD319" s="45">
        <v>2035</v>
      </c>
      <c r="AE319" s="46">
        <f>AE320+AE324+AE332</f>
        <v>101.08108108108108</v>
      </c>
      <c r="AF319" s="44">
        <v>96007897</v>
      </c>
      <c r="AG319" s="45">
        <v>1332</v>
      </c>
      <c r="AH319" s="46">
        <f>AH320+AH324+AH332</f>
        <v>101.12612612612612</v>
      </c>
      <c r="AI319" s="44">
        <v>45119992</v>
      </c>
      <c r="AJ319" s="45">
        <v>1210</v>
      </c>
      <c r="AK319" s="46">
        <f>AK320+AK324+AK332</f>
        <v>101.15702479338843</v>
      </c>
      <c r="AL319" s="44">
        <v>25957925</v>
      </c>
      <c r="AM319" s="45">
        <v>2701</v>
      </c>
      <c r="AN319" s="46">
        <f>AN320+AN324+AN332</f>
        <v>101.0366530914476</v>
      </c>
      <c r="AO319" s="44">
        <v>44629725</v>
      </c>
      <c r="AP319" s="45">
        <v>1665</v>
      </c>
      <c r="AQ319" s="46">
        <f>AQ320+AQ324+AQ332</f>
        <v>101.08108108108108</v>
      </c>
      <c r="AR319" s="44">
        <v>68436690</v>
      </c>
      <c r="AS319" s="45">
        <v>1534</v>
      </c>
      <c r="AT319" s="46">
        <f>AT320+AT324+AT332</f>
        <v>101.10821382007823</v>
      </c>
      <c r="AU319" s="44">
        <v>108819330</v>
      </c>
      <c r="AV319" s="45">
        <v>1384</v>
      </c>
      <c r="AW319" s="46">
        <f>AW320+AW324+AW332</f>
        <v>101.15606936416185</v>
      </c>
      <c r="AX319" s="44">
        <v>63654577</v>
      </c>
      <c r="AY319" s="45">
        <v>1597</v>
      </c>
      <c r="AZ319" s="46">
        <f>AZ320+AZ324+AZ332</f>
        <v>101.12711333750782</v>
      </c>
      <c r="BA319" s="44">
        <v>44918173</v>
      </c>
      <c r="BB319" s="45">
        <v>1375</v>
      </c>
      <c r="BC319" s="46">
        <f>BC320+BC324+BC332</f>
        <v>101.09090909090909</v>
      </c>
      <c r="BD319" s="44">
        <v>59926934</v>
      </c>
      <c r="BE319" s="45">
        <v>1672</v>
      </c>
      <c r="BF319" s="46">
        <f>BF320+BF324+BF332</f>
        <v>101.13636363636364</v>
      </c>
      <c r="BG319" s="44">
        <v>90024518</v>
      </c>
      <c r="BH319" s="45">
        <v>1482</v>
      </c>
      <c r="BI319" s="46">
        <f>BI320+BI324+BI332</f>
        <v>101.21457489878541</v>
      </c>
      <c r="BJ319" s="44">
        <v>85083050</v>
      </c>
      <c r="BK319" s="45">
        <v>1235</v>
      </c>
      <c r="BL319" s="46">
        <f>BL320+BL324+BL332</f>
        <v>101.1336032388664</v>
      </c>
      <c r="BM319" s="44">
        <v>3857772</v>
      </c>
      <c r="BN319" s="45">
        <v>2791</v>
      </c>
      <c r="BO319" s="46">
        <f>BO320+BO324+BO332</f>
        <v>101.110713006091</v>
      </c>
      <c r="BP319" s="44">
        <v>20438899</v>
      </c>
      <c r="BQ319" s="45">
        <v>2970</v>
      </c>
      <c r="BR319" s="46">
        <f>BR320+BR324+BR332</f>
        <v>101.07744107744108</v>
      </c>
      <c r="BS319" s="44">
        <v>25620425</v>
      </c>
      <c r="BT319" s="45">
        <v>1801</v>
      </c>
      <c r="BU319" s="46">
        <f>BU320+BU324+BU332</f>
        <v>101.11049416990561</v>
      </c>
      <c r="BV319" s="44">
        <v>33306505</v>
      </c>
      <c r="BW319" s="45">
        <v>1872</v>
      </c>
      <c r="BX319" s="46">
        <f>BX320+BX324+BX332</f>
        <v>101.06837606837607</v>
      </c>
      <c r="BY319" s="44">
        <v>15712022</v>
      </c>
      <c r="BZ319" s="45">
        <v>1732</v>
      </c>
      <c r="CA319" s="46">
        <f>CA320+CA324+CA332</f>
        <v>101.09699769053118</v>
      </c>
      <c r="CB319" s="44">
        <v>9604223</v>
      </c>
      <c r="CC319" s="45">
        <v>3765</v>
      </c>
      <c r="CD319" s="46">
        <f>CD320+CD324+CD332</f>
        <v>101.08897742363878</v>
      </c>
      <c r="CE319" s="44">
        <v>16699727</v>
      </c>
      <c r="CF319" s="45">
        <v>2425</v>
      </c>
      <c r="CG319" s="46">
        <f>CG320+CG324+CG332</f>
        <v>101.03092783505156</v>
      </c>
      <c r="CH319" s="44">
        <v>6296</v>
      </c>
      <c r="CI319" s="45">
        <v>1574</v>
      </c>
      <c r="CJ319" s="46">
        <f>CJ320+CJ324+CJ332</f>
        <v>101.20711562897078</v>
      </c>
      <c r="CK319" s="44">
        <v>2491437</v>
      </c>
      <c r="CL319" s="45">
        <v>1307</v>
      </c>
      <c r="CM319" s="46">
        <f>CM320+CM324+CM332</f>
        <v>101.14766641162969</v>
      </c>
      <c r="CN319" s="44">
        <v>5134933</v>
      </c>
      <c r="CO319" s="45">
        <v>2641</v>
      </c>
      <c r="CP319" s="46">
        <f>CP320+CP324+CP332</f>
        <v>101.1359333585763</v>
      </c>
      <c r="CQ319" s="44">
        <v>24923954</v>
      </c>
      <c r="CR319" s="45">
        <v>3144</v>
      </c>
      <c r="CS319" s="46">
        <f>CS320+CS324+CS332</f>
        <v>101.11323155216284</v>
      </c>
      <c r="CT319" s="44">
        <v>24584506</v>
      </c>
      <c r="CU319" s="45">
        <v>1855</v>
      </c>
      <c r="CV319" s="46">
        <f>CV320+CV324+CV332</f>
        <v>101.07816711590297</v>
      </c>
      <c r="CW319" s="44">
        <v>3903298</v>
      </c>
      <c r="CX319" s="45">
        <v>1898</v>
      </c>
      <c r="CY319" s="46">
        <f>CY320+CY324+CY332</f>
        <v>101.05374077976818</v>
      </c>
      <c r="CZ319" s="44">
        <v>1131898</v>
      </c>
      <c r="DA319" s="45">
        <v>3144</v>
      </c>
      <c r="DB319" s="46">
        <f>DB320+DB324+DB332</f>
        <v>101.0178117048346</v>
      </c>
      <c r="DC319" s="44">
        <v>39158944</v>
      </c>
      <c r="DD319" s="45">
        <v>4258</v>
      </c>
      <c r="DE319" s="46">
        <f>DE320+DE324+DE332</f>
        <v>101.08031939877877</v>
      </c>
      <c r="DF319" s="105"/>
      <c r="DG319" s="105"/>
    </row>
    <row r="320" spans="1:111" x14ac:dyDescent="0.3">
      <c r="A320" s="47" t="s">
        <v>340</v>
      </c>
      <c r="B320" s="48">
        <v>632287158</v>
      </c>
      <c r="C320" s="49">
        <v>676</v>
      </c>
      <c r="D320" s="50">
        <f>C320/C$319*100</f>
        <v>44.010416666666671</v>
      </c>
      <c r="E320" s="48">
        <v>529205093</v>
      </c>
      <c r="F320" s="49">
        <v>630</v>
      </c>
      <c r="G320" s="50">
        <f>F320/F$319*100</f>
        <v>43.719639139486468</v>
      </c>
      <c r="H320" s="48">
        <v>40178132</v>
      </c>
      <c r="I320" s="49">
        <v>640</v>
      </c>
      <c r="J320" s="50">
        <f>I320/I$319*100</f>
        <v>44.016506189821179</v>
      </c>
      <c r="K320" s="48">
        <v>12710335</v>
      </c>
      <c r="L320" s="49">
        <v>646</v>
      </c>
      <c r="M320" s="50">
        <f>L320/L$319*100</f>
        <v>44.551724137931039</v>
      </c>
      <c r="N320" s="48">
        <v>49209580</v>
      </c>
      <c r="O320" s="49">
        <v>610</v>
      </c>
      <c r="P320" s="50">
        <f>O320/O$319*100</f>
        <v>43.416370106761562</v>
      </c>
      <c r="Q320" s="48">
        <v>13379931</v>
      </c>
      <c r="R320" s="49">
        <v>635</v>
      </c>
      <c r="S320" s="50">
        <f>R320/R$319*100</f>
        <v>43.944636678200695</v>
      </c>
      <c r="T320" s="48">
        <v>21823979</v>
      </c>
      <c r="U320" s="49">
        <v>608</v>
      </c>
      <c r="V320" s="50">
        <f>U320/U$319*100</f>
        <v>43.962400578452637</v>
      </c>
      <c r="W320" s="48">
        <v>36586995</v>
      </c>
      <c r="X320" s="49">
        <v>606</v>
      </c>
      <c r="Y320" s="50">
        <f>X320/X$319*100</f>
        <v>43.009226401703337</v>
      </c>
      <c r="Z320" s="48">
        <v>27698583</v>
      </c>
      <c r="AA320" s="49">
        <v>619</v>
      </c>
      <c r="AB320" s="50">
        <f>AA320/AA$319*100</f>
        <v>43.377715487035736</v>
      </c>
      <c r="AC320" s="48">
        <v>6699936</v>
      </c>
      <c r="AD320" s="49">
        <v>923</v>
      </c>
      <c r="AE320" s="50">
        <f>AD320/AD$319*100</f>
        <v>45.356265356265354</v>
      </c>
      <c r="AF320" s="48">
        <v>41810166</v>
      </c>
      <c r="AG320" s="49">
        <v>580</v>
      </c>
      <c r="AH320" s="50">
        <f>AG320/AG$319*100</f>
        <v>43.543543543543542</v>
      </c>
      <c r="AI320" s="48">
        <v>19564758</v>
      </c>
      <c r="AJ320" s="49">
        <v>525</v>
      </c>
      <c r="AK320" s="50">
        <f>AJ320/AJ$319*100</f>
        <v>43.388429752066116</v>
      </c>
      <c r="AL320" s="48">
        <v>11689912</v>
      </c>
      <c r="AM320" s="49">
        <v>1216</v>
      </c>
      <c r="AN320" s="50">
        <f>AM320/AM$319*100</f>
        <v>45.020362828582009</v>
      </c>
      <c r="AO320" s="48">
        <v>20003773</v>
      </c>
      <c r="AP320" s="49">
        <v>746</v>
      </c>
      <c r="AQ320" s="50">
        <f>AP320/AP$319*100</f>
        <v>44.804804804804803</v>
      </c>
      <c r="AR320" s="48">
        <v>30524738</v>
      </c>
      <c r="AS320" s="49">
        <v>684</v>
      </c>
      <c r="AT320" s="50">
        <f>AS320/AS$319*100</f>
        <v>44.589308996088654</v>
      </c>
      <c r="AU320" s="48">
        <v>47206152</v>
      </c>
      <c r="AV320" s="49">
        <v>600</v>
      </c>
      <c r="AW320" s="50">
        <f>AV320/AV$319*100</f>
        <v>43.352601156069362</v>
      </c>
      <c r="AX320" s="48">
        <v>28171338</v>
      </c>
      <c r="AY320" s="49">
        <v>707</v>
      </c>
      <c r="AZ320" s="50">
        <f>AY320/AY$319*100</f>
        <v>44.270507201001877</v>
      </c>
      <c r="BA320" s="48">
        <v>19737751</v>
      </c>
      <c r="BB320" s="49">
        <v>604</v>
      </c>
      <c r="BC320" s="50">
        <f>BB320/BB$319*100</f>
        <v>43.927272727272722</v>
      </c>
      <c r="BD320" s="48">
        <v>26485680</v>
      </c>
      <c r="BE320" s="49">
        <v>739</v>
      </c>
      <c r="BF320" s="50">
        <f>BE320/BE$319*100</f>
        <v>44.198564593301434</v>
      </c>
      <c r="BG320" s="48">
        <v>39101296</v>
      </c>
      <c r="BH320" s="49">
        <v>644</v>
      </c>
      <c r="BI320" s="50">
        <f>BH320/BH$319*100</f>
        <v>43.454790823211873</v>
      </c>
      <c r="BJ320" s="48">
        <v>36622058</v>
      </c>
      <c r="BK320" s="49">
        <v>532</v>
      </c>
      <c r="BL320" s="50">
        <f>BK320/BK$319*100</f>
        <v>43.07692307692308</v>
      </c>
      <c r="BM320" s="48">
        <v>1789178</v>
      </c>
      <c r="BN320" s="49">
        <v>1295</v>
      </c>
      <c r="BO320" s="50">
        <f>BN320/BN$319*100</f>
        <v>46.399140093156575</v>
      </c>
      <c r="BP320" s="48">
        <v>9385943</v>
      </c>
      <c r="BQ320" s="49">
        <v>1364</v>
      </c>
      <c r="BR320" s="50">
        <f>BQ320/BQ$319*100</f>
        <v>45.925925925925924</v>
      </c>
      <c r="BS320" s="48">
        <v>11563538</v>
      </c>
      <c r="BT320" s="49">
        <v>813</v>
      </c>
      <c r="BU320" s="50">
        <f>BT320/BT$319*100</f>
        <v>45.141588006662964</v>
      </c>
      <c r="BV320" s="48">
        <v>15067906</v>
      </c>
      <c r="BW320" s="49">
        <v>847</v>
      </c>
      <c r="BX320" s="50">
        <f>BW320/BW$319*100</f>
        <v>45.245726495726494</v>
      </c>
      <c r="BY320" s="48">
        <v>7046972</v>
      </c>
      <c r="BZ320" s="49">
        <v>777</v>
      </c>
      <c r="CA320" s="50">
        <f>BZ320/BZ$319*100</f>
        <v>44.86143187066974</v>
      </c>
      <c r="CB320" s="48">
        <v>4379463</v>
      </c>
      <c r="CC320" s="49">
        <v>1717</v>
      </c>
      <c r="CD320" s="50">
        <f>CC320/CC$319*100</f>
        <v>45.604249667994686</v>
      </c>
      <c r="CE320" s="48">
        <v>7660860</v>
      </c>
      <c r="CF320" s="49">
        <v>1112</v>
      </c>
      <c r="CG320" s="50">
        <f>CF320/CF$319*100</f>
        <v>45.855670103092784</v>
      </c>
      <c r="CH320" s="48">
        <v>2646</v>
      </c>
      <c r="CI320" s="49">
        <v>662</v>
      </c>
      <c r="CJ320" s="50">
        <f>CI320/CI$319*100</f>
        <v>42.058449809402795</v>
      </c>
      <c r="CK320" s="48">
        <v>1078880</v>
      </c>
      <c r="CL320" s="49">
        <v>566</v>
      </c>
      <c r="CM320" s="50">
        <f>CL320/CL$319*100</f>
        <v>43.305279265493496</v>
      </c>
      <c r="CN320" s="48">
        <v>2326815</v>
      </c>
      <c r="CO320" s="49">
        <v>1197</v>
      </c>
      <c r="CP320" s="50">
        <f>CO320/CO$319*100</f>
        <v>45.323741007194243</v>
      </c>
      <c r="CQ320" s="48">
        <v>11347796</v>
      </c>
      <c r="CR320" s="49">
        <v>1432</v>
      </c>
      <c r="CS320" s="50">
        <f>CR320/CR$319*100</f>
        <v>45.547073791348602</v>
      </c>
      <c r="CT320" s="48">
        <v>11154268</v>
      </c>
      <c r="CU320" s="49">
        <v>842</v>
      </c>
      <c r="CV320" s="50">
        <f>CU320/CU$319*100</f>
        <v>45.390835579514828</v>
      </c>
      <c r="CW320" s="48">
        <v>1754542</v>
      </c>
      <c r="CX320" s="49">
        <v>853</v>
      </c>
      <c r="CY320" s="50">
        <f>CX320/CX$319*100</f>
        <v>44.942044257112748</v>
      </c>
      <c r="CZ320" s="48">
        <v>527190</v>
      </c>
      <c r="DA320" s="49">
        <v>1464</v>
      </c>
      <c r="DB320" s="50">
        <f>DA320/DA$319*100</f>
        <v>46.564885496183209</v>
      </c>
      <c r="DC320" s="48">
        <v>17996068</v>
      </c>
      <c r="DD320" s="49">
        <v>1957</v>
      </c>
      <c r="DE320" s="50">
        <f>DD320/DD$319*100</f>
        <v>45.960544856740256</v>
      </c>
      <c r="DF320" s="104"/>
      <c r="DG320" s="104"/>
    </row>
    <row r="321" spans="1:111" x14ac:dyDescent="0.3">
      <c r="A321" s="51" t="s">
        <v>341</v>
      </c>
      <c r="B321" s="52">
        <v>206765056</v>
      </c>
      <c r="C321" s="53">
        <v>221</v>
      </c>
      <c r="D321" s="54">
        <f t="shared" ref="D321:D335" si="468">C321/C$319*100</f>
        <v>14.388020833333334</v>
      </c>
      <c r="E321" s="52">
        <v>175324647</v>
      </c>
      <c r="F321" s="53">
        <v>209</v>
      </c>
      <c r="G321" s="54">
        <f t="shared" ref="G321:G335" si="469">F321/F$319*100</f>
        <v>14.503816793893129</v>
      </c>
      <c r="H321" s="52">
        <v>13165175</v>
      </c>
      <c r="I321" s="53">
        <v>210</v>
      </c>
      <c r="J321" s="54">
        <f t="shared" ref="J321:J335" si="470">I321/I$319*100</f>
        <v>14.442916093535077</v>
      </c>
      <c r="K321" s="52">
        <v>4080018</v>
      </c>
      <c r="L321" s="53">
        <v>207</v>
      </c>
      <c r="M321" s="54">
        <f t="shared" ref="M321:M335" si="471">L321/L$319*100</f>
        <v>14.275862068965516</v>
      </c>
      <c r="N321" s="52">
        <v>16593157</v>
      </c>
      <c r="O321" s="53">
        <v>206</v>
      </c>
      <c r="P321" s="54">
        <f t="shared" ref="P321:P335" si="472">O321/O$319*100</f>
        <v>14.661921708185051</v>
      </c>
      <c r="Q321" s="52">
        <v>4373652</v>
      </c>
      <c r="R321" s="53">
        <v>208</v>
      </c>
      <c r="S321" s="54">
        <f t="shared" ref="S321:S335" si="473">R321/R$319*100</f>
        <v>14.394463667820071</v>
      </c>
      <c r="T321" s="52">
        <v>7162887</v>
      </c>
      <c r="U321" s="53">
        <v>199</v>
      </c>
      <c r="V321" s="54">
        <f t="shared" ref="V321:V335" si="474">U321/U$319*100</f>
        <v>14.389009399855388</v>
      </c>
      <c r="W321" s="52">
        <v>12581157</v>
      </c>
      <c r="X321" s="53">
        <v>208</v>
      </c>
      <c r="Y321" s="54">
        <f t="shared" ref="Y321:Y335" si="475">X321/X$319*100</f>
        <v>14.762242725337119</v>
      </c>
      <c r="Z321" s="52">
        <v>9319137</v>
      </c>
      <c r="AA321" s="53">
        <v>208</v>
      </c>
      <c r="AB321" s="54">
        <f t="shared" ref="AB321:AB335" si="476">AA321/AA$319*100</f>
        <v>14.576033637000702</v>
      </c>
      <c r="AC321" s="52">
        <v>2066513</v>
      </c>
      <c r="AD321" s="53">
        <v>285</v>
      </c>
      <c r="AE321" s="54">
        <f t="shared" ref="AE321:AE335" si="477">AD321/AD$319*100</f>
        <v>14.004914004914005</v>
      </c>
      <c r="AF321" s="52">
        <v>13982996</v>
      </c>
      <c r="AG321" s="53">
        <v>194</v>
      </c>
      <c r="AH321" s="54">
        <f t="shared" ref="AH321:AH335" si="478">AG321/AG$319*100</f>
        <v>14.564564564564563</v>
      </c>
      <c r="AI321" s="52">
        <v>6578055</v>
      </c>
      <c r="AJ321" s="53">
        <v>176</v>
      </c>
      <c r="AK321" s="54">
        <f t="shared" ref="AK321:AK335" si="479">AJ321/AJ$319*100</f>
        <v>14.545454545454545</v>
      </c>
      <c r="AL321" s="52">
        <v>3635856</v>
      </c>
      <c r="AM321" s="53">
        <v>378</v>
      </c>
      <c r="AN321" s="54">
        <f t="shared" ref="AN321:AN335" si="480">AM321/AM$319*100</f>
        <v>13.994816734542761</v>
      </c>
      <c r="AO321" s="52">
        <v>6282424</v>
      </c>
      <c r="AP321" s="53">
        <v>234</v>
      </c>
      <c r="AQ321" s="54">
        <f t="shared" ref="AQ321:AQ335" si="481">AP321/AP$319*100</f>
        <v>14.054054054054054</v>
      </c>
      <c r="AR321" s="52">
        <v>9667315</v>
      </c>
      <c r="AS321" s="53">
        <v>217</v>
      </c>
      <c r="AT321" s="54">
        <f t="shared" ref="AT321:AT335" si="482">AS321/AS$319*100</f>
        <v>14.146023468057367</v>
      </c>
      <c r="AU321" s="52">
        <v>15916749</v>
      </c>
      <c r="AV321" s="53">
        <v>202</v>
      </c>
      <c r="AW321" s="54">
        <f t="shared" ref="AW321:AW335" si="483">AV321/AV$319*100</f>
        <v>14.595375722543352</v>
      </c>
      <c r="AX321" s="52">
        <v>9092454</v>
      </c>
      <c r="AY321" s="53">
        <v>228</v>
      </c>
      <c r="AZ321" s="54">
        <f t="shared" ref="AZ321:AZ335" si="484">AY321/AY$319*100</f>
        <v>14.276768941765811</v>
      </c>
      <c r="BA321" s="52">
        <v>6498461</v>
      </c>
      <c r="BB321" s="53">
        <v>199</v>
      </c>
      <c r="BC321" s="54">
        <f t="shared" ref="BC321:BC335" si="485">BB321/BB$319*100</f>
        <v>14.472727272727273</v>
      </c>
      <c r="BD321" s="52">
        <v>8598605</v>
      </c>
      <c r="BE321" s="53">
        <v>240</v>
      </c>
      <c r="BF321" s="54">
        <f t="shared" ref="BF321:BF335" si="486">BE321/BE$319*100</f>
        <v>14.354066985645932</v>
      </c>
      <c r="BG321" s="52">
        <v>13198988</v>
      </c>
      <c r="BH321" s="53">
        <v>217</v>
      </c>
      <c r="BI321" s="54">
        <f t="shared" ref="BI321:BI335" si="487">BH321/BH$319*100</f>
        <v>14.642375168690958</v>
      </c>
      <c r="BJ321" s="52">
        <v>12531048</v>
      </c>
      <c r="BK321" s="53">
        <v>182</v>
      </c>
      <c r="BL321" s="54">
        <f t="shared" ref="BL321:BL335" si="488">BK321/BK$319*100</f>
        <v>14.736842105263156</v>
      </c>
      <c r="BM321" s="52">
        <v>526491</v>
      </c>
      <c r="BN321" s="53">
        <v>381</v>
      </c>
      <c r="BO321" s="54">
        <f t="shared" ref="BO321:BO335" si="489">BN321/BN$319*100</f>
        <v>13.651021139376567</v>
      </c>
      <c r="BP321" s="52">
        <v>2793098</v>
      </c>
      <c r="BQ321" s="53">
        <v>406</v>
      </c>
      <c r="BR321" s="54">
        <f t="shared" ref="BR321:BR335" si="490">BQ321/BQ$319*100</f>
        <v>13.670033670033671</v>
      </c>
      <c r="BS321" s="52">
        <v>3617750</v>
      </c>
      <c r="BT321" s="53">
        <v>254</v>
      </c>
      <c r="BU321" s="54">
        <f t="shared" ref="BU321:BU335" si="491">BT321/BT$319*100</f>
        <v>14.103275957801223</v>
      </c>
      <c r="BV321" s="52">
        <v>4638232</v>
      </c>
      <c r="BW321" s="53">
        <v>261</v>
      </c>
      <c r="BX321" s="54">
        <f t="shared" ref="BX321:BX335" si="492">BW321/BW$319*100</f>
        <v>13.942307692307693</v>
      </c>
      <c r="BY321" s="52">
        <v>2212462</v>
      </c>
      <c r="BZ321" s="53">
        <v>244</v>
      </c>
      <c r="CA321" s="54">
        <f t="shared" ref="CA321:CA335" si="493">BZ321/BZ$319*100</f>
        <v>14.087759815242496</v>
      </c>
      <c r="CB321" s="52">
        <v>1328204</v>
      </c>
      <c r="CC321" s="53">
        <v>521</v>
      </c>
      <c r="CD321" s="54">
        <f t="shared" ref="CD321:CD335" si="494">CC321/CC$319*100</f>
        <v>13.837981407702523</v>
      </c>
      <c r="CE321" s="52">
        <v>2286524</v>
      </c>
      <c r="CF321" s="53">
        <v>332</v>
      </c>
      <c r="CG321" s="54">
        <f t="shared" ref="CG321:CG335" si="495">CF321/CF$319*100</f>
        <v>13.690721649484535</v>
      </c>
      <c r="CH321" s="52">
        <v>952</v>
      </c>
      <c r="CI321" s="53">
        <v>238</v>
      </c>
      <c r="CJ321" s="54">
        <f t="shared" ref="CJ321:CJ335" si="496">CI321/CI$319*100</f>
        <v>15.120711562897077</v>
      </c>
      <c r="CK321" s="52">
        <v>360620</v>
      </c>
      <c r="CL321" s="53">
        <v>189</v>
      </c>
      <c r="CM321" s="54">
        <f t="shared" ref="CM321:CM335" si="497">CL321/CL$319*100</f>
        <v>14.460596786534047</v>
      </c>
      <c r="CN321" s="52">
        <v>710407</v>
      </c>
      <c r="CO321" s="53">
        <v>365</v>
      </c>
      <c r="CP321" s="54">
        <f t="shared" ref="CP321:CP335" si="498">CO321/CO$319*100</f>
        <v>13.820522529344945</v>
      </c>
      <c r="CQ321" s="52">
        <v>3440963</v>
      </c>
      <c r="CR321" s="53">
        <v>434</v>
      </c>
      <c r="CS321" s="54">
        <f t="shared" ref="CS321:CS335" si="499">CR321/CR$319*100</f>
        <v>13.804071246819339</v>
      </c>
      <c r="CT321" s="52">
        <v>3428501</v>
      </c>
      <c r="CU321" s="53">
        <v>259</v>
      </c>
      <c r="CV321" s="54">
        <f t="shared" ref="CV321:CV335" si="500">CU321/CU$319*100</f>
        <v>13.962264150943396</v>
      </c>
      <c r="CW321" s="52">
        <v>557484</v>
      </c>
      <c r="CX321" s="53">
        <v>271</v>
      </c>
      <c r="CY321" s="54">
        <f t="shared" ref="CY321:CY335" si="501">CX321/CX$319*100</f>
        <v>14.278187565858799</v>
      </c>
      <c r="CZ321" s="52">
        <v>158827</v>
      </c>
      <c r="DA321" s="53">
        <v>441</v>
      </c>
      <c r="DB321" s="54">
        <f t="shared" ref="DB321:DB335" si="502">DA321/DA$319*100</f>
        <v>14.026717557251908</v>
      </c>
      <c r="DC321" s="52">
        <v>5379894</v>
      </c>
      <c r="DD321" s="53">
        <v>585</v>
      </c>
      <c r="DE321" s="54">
        <f t="shared" ref="DE321:DE335" si="503">DD321/DD$319*100</f>
        <v>13.738844527947395</v>
      </c>
      <c r="DF321" s="105"/>
      <c r="DG321" s="105"/>
    </row>
    <row r="322" spans="1:111" x14ac:dyDescent="0.3">
      <c r="A322" s="59" t="s">
        <v>342</v>
      </c>
      <c r="B322" s="60">
        <v>221073848</v>
      </c>
      <c r="C322" s="61">
        <v>236</v>
      </c>
      <c r="D322" s="62">
        <f t="shared" si="468"/>
        <v>15.364583333333334</v>
      </c>
      <c r="E322" s="60">
        <v>183004242</v>
      </c>
      <c r="F322" s="61">
        <v>218</v>
      </c>
      <c r="G322" s="62">
        <f t="shared" si="469"/>
        <v>15.128383067314367</v>
      </c>
      <c r="H322" s="60">
        <v>14024124</v>
      </c>
      <c r="I322" s="61">
        <v>223</v>
      </c>
      <c r="J322" s="62">
        <f t="shared" si="470"/>
        <v>15.337001375515818</v>
      </c>
      <c r="K322" s="60">
        <v>4523575</v>
      </c>
      <c r="L322" s="61">
        <v>230</v>
      </c>
      <c r="M322" s="62">
        <f t="shared" si="471"/>
        <v>15.862068965517242</v>
      </c>
      <c r="N322" s="60">
        <v>16698974</v>
      </c>
      <c r="O322" s="61">
        <v>207</v>
      </c>
      <c r="P322" s="62">
        <f t="shared" si="472"/>
        <v>14.733096085409253</v>
      </c>
      <c r="Q322" s="60">
        <v>4688257</v>
      </c>
      <c r="R322" s="61">
        <v>223</v>
      </c>
      <c r="S322" s="62">
        <f t="shared" si="473"/>
        <v>15.432525951557095</v>
      </c>
      <c r="T322" s="60">
        <v>7601537</v>
      </c>
      <c r="U322" s="61">
        <v>212</v>
      </c>
      <c r="V322" s="62">
        <f t="shared" si="474"/>
        <v>15.328994938539406</v>
      </c>
      <c r="W322" s="60">
        <v>12263057</v>
      </c>
      <c r="X322" s="61">
        <v>203</v>
      </c>
      <c r="Y322" s="62">
        <f t="shared" si="475"/>
        <v>14.40738112136267</v>
      </c>
      <c r="Z322" s="60">
        <v>9482983</v>
      </c>
      <c r="AA322" s="61">
        <v>212</v>
      </c>
      <c r="AB322" s="62">
        <f t="shared" si="476"/>
        <v>14.856341976173793</v>
      </c>
      <c r="AC322" s="60">
        <v>2448196</v>
      </c>
      <c r="AD322" s="61">
        <v>337</v>
      </c>
      <c r="AE322" s="62">
        <f t="shared" si="477"/>
        <v>16.560196560196559</v>
      </c>
      <c r="AF322" s="60">
        <v>14383324</v>
      </c>
      <c r="AG322" s="61">
        <v>200</v>
      </c>
      <c r="AH322" s="62">
        <f t="shared" si="478"/>
        <v>15.015015015015015</v>
      </c>
      <c r="AI322" s="60">
        <v>6655871</v>
      </c>
      <c r="AJ322" s="61">
        <v>178</v>
      </c>
      <c r="AK322" s="62">
        <f t="shared" si="479"/>
        <v>14.710743801652892</v>
      </c>
      <c r="AL322" s="60">
        <v>4263510</v>
      </c>
      <c r="AM322" s="61">
        <v>444</v>
      </c>
      <c r="AN322" s="62">
        <f t="shared" si="480"/>
        <v>16.43835616438356</v>
      </c>
      <c r="AO322" s="60">
        <v>7184770</v>
      </c>
      <c r="AP322" s="61">
        <v>268</v>
      </c>
      <c r="AQ322" s="62">
        <f t="shared" si="481"/>
        <v>16.096096096096097</v>
      </c>
      <c r="AR322" s="60">
        <v>10957629</v>
      </c>
      <c r="AS322" s="61">
        <v>246</v>
      </c>
      <c r="AT322" s="62">
        <f t="shared" si="482"/>
        <v>16.036505867014341</v>
      </c>
      <c r="AU322" s="60">
        <v>16108373</v>
      </c>
      <c r="AV322" s="61">
        <v>205</v>
      </c>
      <c r="AW322" s="62">
        <f t="shared" si="483"/>
        <v>14.812138728323699</v>
      </c>
      <c r="AX322" s="60">
        <v>9880454</v>
      </c>
      <c r="AY322" s="61">
        <v>248</v>
      </c>
      <c r="AZ322" s="62">
        <f t="shared" si="484"/>
        <v>15.529117094552285</v>
      </c>
      <c r="BA322" s="60">
        <v>6814960</v>
      </c>
      <c r="BB322" s="61">
        <v>209</v>
      </c>
      <c r="BC322" s="62">
        <f t="shared" si="485"/>
        <v>15.2</v>
      </c>
      <c r="BD322" s="60">
        <v>9358045</v>
      </c>
      <c r="BE322" s="61">
        <v>261</v>
      </c>
      <c r="BF322" s="62">
        <f t="shared" si="486"/>
        <v>15.610047846889952</v>
      </c>
      <c r="BG322" s="60">
        <v>13407397</v>
      </c>
      <c r="BH322" s="61">
        <v>221</v>
      </c>
      <c r="BI322" s="62">
        <f t="shared" si="487"/>
        <v>14.912280701754385</v>
      </c>
      <c r="BJ322" s="60">
        <v>12259206</v>
      </c>
      <c r="BK322" s="61">
        <v>178</v>
      </c>
      <c r="BL322" s="62">
        <f t="shared" si="488"/>
        <v>14.412955465587043</v>
      </c>
      <c r="BM322" s="60">
        <v>680414</v>
      </c>
      <c r="BN322" s="61">
        <v>492</v>
      </c>
      <c r="BO322" s="62">
        <f t="shared" si="489"/>
        <v>17.628090290218559</v>
      </c>
      <c r="BP322" s="60">
        <v>3520318</v>
      </c>
      <c r="BQ322" s="61">
        <v>512</v>
      </c>
      <c r="BR322" s="62">
        <f t="shared" si="490"/>
        <v>17.239057239057239</v>
      </c>
      <c r="BS322" s="60">
        <v>4191611</v>
      </c>
      <c r="BT322" s="61">
        <v>295</v>
      </c>
      <c r="BU322" s="62">
        <f t="shared" si="491"/>
        <v>16.379789006107718</v>
      </c>
      <c r="BV322" s="60">
        <v>5499779</v>
      </c>
      <c r="BW322" s="61">
        <v>309</v>
      </c>
      <c r="BX322" s="62">
        <f t="shared" si="492"/>
        <v>16.506410256410255</v>
      </c>
      <c r="BY322" s="60">
        <v>2557185</v>
      </c>
      <c r="BZ322" s="61">
        <v>282</v>
      </c>
      <c r="CA322" s="62">
        <f t="shared" si="493"/>
        <v>16.28175519630485</v>
      </c>
      <c r="CB322" s="60">
        <v>1618134</v>
      </c>
      <c r="CC322" s="61">
        <v>634</v>
      </c>
      <c r="CD322" s="62">
        <f t="shared" si="494"/>
        <v>16.839309428950862</v>
      </c>
      <c r="CE322" s="60">
        <v>2867305</v>
      </c>
      <c r="CF322" s="61">
        <v>416</v>
      </c>
      <c r="CG322" s="62">
        <f t="shared" si="495"/>
        <v>17.154639175257731</v>
      </c>
      <c r="CH322" s="60">
        <v>847</v>
      </c>
      <c r="CI322" s="61">
        <v>212</v>
      </c>
      <c r="CJ322" s="62">
        <f t="shared" si="496"/>
        <v>13.468869123252858</v>
      </c>
      <c r="CK322" s="60">
        <v>371245</v>
      </c>
      <c r="CL322" s="61">
        <v>195</v>
      </c>
      <c r="CM322" s="62">
        <f t="shared" si="497"/>
        <v>14.919663351185921</v>
      </c>
      <c r="CN322" s="60">
        <v>855121</v>
      </c>
      <c r="CO322" s="61">
        <v>440</v>
      </c>
      <c r="CP322" s="62">
        <f t="shared" si="498"/>
        <v>16.660355925785687</v>
      </c>
      <c r="CQ322" s="60">
        <v>4190032</v>
      </c>
      <c r="CR322" s="61">
        <v>529</v>
      </c>
      <c r="CS322" s="62">
        <f t="shared" si="499"/>
        <v>16.825699745547073</v>
      </c>
      <c r="CT322" s="60">
        <v>4100299</v>
      </c>
      <c r="CU322" s="61">
        <v>309</v>
      </c>
      <c r="CV322" s="62">
        <f t="shared" si="500"/>
        <v>16.657681940700808</v>
      </c>
      <c r="CW322" s="60">
        <v>625896</v>
      </c>
      <c r="CX322" s="61">
        <v>304</v>
      </c>
      <c r="CY322" s="62">
        <f t="shared" si="501"/>
        <v>16.016859852476291</v>
      </c>
      <c r="CZ322" s="60">
        <v>194595</v>
      </c>
      <c r="DA322" s="61">
        <v>541</v>
      </c>
      <c r="DB322" s="62">
        <f t="shared" si="502"/>
        <v>17.207379134860052</v>
      </c>
      <c r="DC322" s="60">
        <v>6796825</v>
      </c>
      <c r="DD322" s="61">
        <v>739</v>
      </c>
      <c r="DE322" s="62">
        <f t="shared" si="503"/>
        <v>17.355565993424143</v>
      </c>
      <c r="DF322" s="105"/>
      <c r="DG322" s="105"/>
    </row>
    <row r="323" spans="1:111" x14ac:dyDescent="0.3">
      <c r="A323" s="51" t="s">
        <v>343</v>
      </c>
      <c r="B323" s="52">
        <v>204448254</v>
      </c>
      <c r="C323" s="53">
        <v>219</v>
      </c>
      <c r="D323" s="54">
        <f t="shared" si="468"/>
        <v>14.2578125</v>
      </c>
      <c r="E323" s="52">
        <v>170876204</v>
      </c>
      <c r="F323" s="53">
        <v>204</v>
      </c>
      <c r="G323" s="54">
        <f t="shared" si="469"/>
        <v>14.156835530881331</v>
      </c>
      <c r="H323" s="52">
        <v>12988833</v>
      </c>
      <c r="I323" s="53">
        <v>207</v>
      </c>
      <c r="J323" s="54">
        <f t="shared" si="470"/>
        <v>14.236588720770287</v>
      </c>
      <c r="K323" s="52">
        <v>4106742</v>
      </c>
      <c r="L323" s="53">
        <v>209</v>
      </c>
      <c r="M323" s="54">
        <f t="shared" si="471"/>
        <v>14.413793103448274</v>
      </c>
      <c r="N323" s="52">
        <v>15917449</v>
      </c>
      <c r="O323" s="53">
        <v>197</v>
      </c>
      <c r="P323" s="54">
        <f t="shared" si="472"/>
        <v>14.021352313167259</v>
      </c>
      <c r="Q323" s="52">
        <v>4318022</v>
      </c>
      <c r="R323" s="53">
        <v>205</v>
      </c>
      <c r="S323" s="54">
        <f t="shared" si="473"/>
        <v>14.186851211072666</v>
      </c>
      <c r="T323" s="52">
        <v>7059555</v>
      </c>
      <c r="U323" s="53">
        <v>197</v>
      </c>
      <c r="V323" s="54">
        <f t="shared" si="474"/>
        <v>14.244396240057844</v>
      </c>
      <c r="W323" s="52">
        <v>11742781</v>
      </c>
      <c r="X323" s="53">
        <v>194</v>
      </c>
      <c r="Y323" s="54">
        <f t="shared" si="475"/>
        <v>13.76863023420866</v>
      </c>
      <c r="Z323" s="52">
        <v>8896463</v>
      </c>
      <c r="AA323" s="53">
        <v>199</v>
      </c>
      <c r="AB323" s="54">
        <f t="shared" si="476"/>
        <v>13.945339873861249</v>
      </c>
      <c r="AC323" s="52">
        <v>2185227</v>
      </c>
      <c r="AD323" s="53">
        <v>301</v>
      </c>
      <c r="AE323" s="54">
        <f t="shared" si="477"/>
        <v>14.791154791154792</v>
      </c>
      <c r="AF323" s="52">
        <v>13443846</v>
      </c>
      <c r="AG323" s="53">
        <v>187</v>
      </c>
      <c r="AH323" s="54">
        <f t="shared" si="478"/>
        <v>14.039039039039039</v>
      </c>
      <c r="AI323" s="52">
        <v>6330832</v>
      </c>
      <c r="AJ323" s="53">
        <v>170</v>
      </c>
      <c r="AK323" s="54">
        <f t="shared" si="479"/>
        <v>14.049586776859504</v>
      </c>
      <c r="AL323" s="52">
        <v>3790546</v>
      </c>
      <c r="AM323" s="53">
        <v>394</v>
      </c>
      <c r="AN323" s="54">
        <f t="shared" si="480"/>
        <v>14.587189929655683</v>
      </c>
      <c r="AO323" s="52">
        <v>6536579</v>
      </c>
      <c r="AP323" s="53">
        <v>244</v>
      </c>
      <c r="AQ323" s="54">
        <f t="shared" si="481"/>
        <v>14.654654654654657</v>
      </c>
      <c r="AR323" s="52">
        <v>9899794</v>
      </c>
      <c r="AS323" s="53">
        <v>222</v>
      </c>
      <c r="AT323" s="54">
        <f t="shared" si="482"/>
        <v>14.471968709256844</v>
      </c>
      <c r="AU323" s="52">
        <v>15181030</v>
      </c>
      <c r="AV323" s="53">
        <v>193</v>
      </c>
      <c r="AW323" s="54">
        <f t="shared" si="483"/>
        <v>13.945086705202311</v>
      </c>
      <c r="AX323" s="52">
        <v>9198430</v>
      </c>
      <c r="AY323" s="53">
        <v>231</v>
      </c>
      <c r="AZ323" s="54">
        <f t="shared" si="484"/>
        <v>14.464621164683782</v>
      </c>
      <c r="BA323" s="52">
        <v>6424330</v>
      </c>
      <c r="BB323" s="53">
        <v>197</v>
      </c>
      <c r="BC323" s="54">
        <f t="shared" si="485"/>
        <v>14.327272727272728</v>
      </c>
      <c r="BD323" s="52">
        <v>8529030</v>
      </c>
      <c r="BE323" s="53">
        <v>238</v>
      </c>
      <c r="BF323" s="54">
        <f t="shared" si="486"/>
        <v>14.23444976076555</v>
      </c>
      <c r="BG323" s="52">
        <v>12494911</v>
      </c>
      <c r="BH323" s="53">
        <v>206</v>
      </c>
      <c r="BI323" s="54">
        <f t="shared" si="487"/>
        <v>13.900134952766532</v>
      </c>
      <c r="BJ323" s="52">
        <v>11831804</v>
      </c>
      <c r="BK323" s="53">
        <v>172</v>
      </c>
      <c r="BL323" s="54">
        <f t="shared" si="488"/>
        <v>13.927125506072874</v>
      </c>
      <c r="BM323" s="52">
        <v>582273</v>
      </c>
      <c r="BN323" s="53">
        <v>421</v>
      </c>
      <c r="BO323" s="54">
        <f t="shared" si="489"/>
        <v>15.084199211752061</v>
      </c>
      <c r="BP323" s="52">
        <v>3072527</v>
      </c>
      <c r="BQ323" s="53">
        <v>446</v>
      </c>
      <c r="BR323" s="54">
        <f t="shared" si="490"/>
        <v>15.016835016835017</v>
      </c>
      <c r="BS323" s="52">
        <v>3754177</v>
      </c>
      <c r="BT323" s="53">
        <v>264</v>
      </c>
      <c r="BU323" s="54">
        <f t="shared" si="491"/>
        <v>14.658523042754027</v>
      </c>
      <c r="BV323" s="52">
        <v>4929895</v>
      </c>
      <c r="BW323" s="53">
        <v>277</v>
      </c>
      <c r="BX323" s="54">
        <f t="shared" si="492"/>
        <v>14.797008547008547</v>
      </c>
      <c r="BY323" s="52">
        <v>2277325</v>
      </c>
      <c r="BZ323" s="53">
        <v>251</v>
      </c>
      <c r="CA323" s="54">
        <f t="shared" si="493"/>
        <v>14.491916859122403</v>
      </c>
      <c r="CB323" s="52">
        <v>1433125</v>
      </c>
      <c r="CC323" s="53">
        <v>562</v>
      </c>
      <c r="CD323" s="54">
        <f t="shared" si="494"/>
        <v>14.926958831341302</v>
      </c>
      <c r="CE323" s="52">
        <v>2507031</v>
      </c>
      <c r="CF323" s="53">
        <v>364</v>
      </c>
      <c r="CG323" s="54">
        <f t="shared" si="495"/>
        <v>15.010309278350514</v>
      </c>
      <c r="CH323" s="52">
        <v>847</v>
      </c>
      <c r="CI323" s="53">
        <v>212</v>
      </c>
      <c r="CJ323" s="54">
        <f t="shared" si="496"/>
        <v>13.468869123252858</v>
      </c>
      <c r="CK323" s="52">
        <v>347015</v>
      </c>
      <c r="CL323" s="53">
        <v>182</v>
      </c>
      <c r="CM323" s="54">
        <f t="shared" si="497"/>
        <v>13.925019127773528</v>
      </c>
      <c r="CN323" s="52">
        <v>761287</v>
      </c>
      <c r="CO323" s="53">
        <v>392</v>
      </c>
      <c r="CP323" s="54">
        <f t="shared" si="498"/>
        <v>14.842862552063613</v>
      </c>
      <c r="CQ323" s="52">
        <v>3716801</v>
      </c>
      <c r="CR323" s="53">
        <v>469</v>
      </c>
      <c r="CS323" s="54">
        <f t="shared" si="499"/>
        <v>14.917302798982188</v>
      </c>
      <c r="CT323" s="52">
        <v>3625468</v>
      </c>
      <c r="CU323" s="53">
        <v>274</v>
      </c>
      <c r="CV323" s="54">
        <f t="shared" si="500"/>
        <v>14.770889487870619</v>
      </c>
      <c r="CW323" s="52">
        <v>571162</v>
      </c>
      <c r="CX323" s="53">
        <v>278</v>
      </c>
      <c r="CY323" s="54">
        <f t="shared" si="501"/>
        <v>14.64699683877766</v>
      </c>
      <c r="CZ323" s="52">
        <v>173768</v>
      </c>
      <c r="DA323" s="53">
        <v>483</v>
      </c>
      <c r="DB323" s="54">
        <f t="shared" si="502"/>
        <v>15.362595419847327</v>
      </c>
      <c r="DC323" s="52">
        <v>5819349</v>
      </c>
      <c r="DD323" s="53">
        <v>633</v>
      </c>
      <c r="DE323" s="54">
        <f t="shared" si="503"/>
        <v>14.866134335368717</v>
      </c>
      <c r="DF323" s="105"/>
      <c r="DG323" s="105"/>
    </row>
    <row r="324" spans="1:111" x14ac:dyDescent="0.3">
      <c r="A324" s="47" t="s">
        <v>344</v>
      </c>
      <c r="B324" s="48">
        <v>804058001</v>
      </c>
      <c r="C324" s="49">
        <v>860</v>
      </c>
      <c r="D324" s="50">
        <f t="shared" si="468"/>
        <v>55.989583333333336</v>
      </c>
      <c r="E324" s="48">
        <v>680565227</v>
      </c>
      <c r="F324" s="49">
        <v>811</v>
      </c>
      <c r="G324" s="50">
        <f t="shared" si="469"/>
        <v>56.280360860513532</v>
      </c>
      <c r="H324" s="48">
        <v>51129001</v>
      </c>
      <c r="I324" s="49">
        <v>814</v>
      </c>
      <c r="J324" s="50">
        <f t="shared" si="470"/>
        <v>55.983493810178821</v>
      </c>
      <c r="K324" s="48">
        <v>15846585</v>
      </c>
      <c r="L324" s="49">
        <v>805</v>
      </c>
      <c r="M324" s="50">
        <f t="shared" si="471"/>
        <v>55.517241379310342</v>
      </c>
      <c r="N324" s="48">
        <v>64198731</v>
      </c>
      <c r="O324" s="49">
        <v>795</v>
      </c>
      <c r="P324" s="50">
        <f t="shared" si="472"/>
        <v>56.583629893238431</v>
      </c>
      <c r="Q324" s="48">
        <v>17064940</v>
      </c>
      <c r="R324" s="49">
        <v>810</v>
      </c>
      <c r="S324" s="50">
        <f t="shared" si="473"/>
        <v>56.055363321799312</v>
      </c>
      <c r="T324" s="48">
        <v>27848048</v>
      </c>
      <c r="U324" s="49">
        <v>776</v>
      </c>
      <c r="V324" s="50">
        <f t="shared" si="474"/>
        <v>56.109906001446127</v>
      </c>
      <c r="W324" s="48">
        <v>48525483</v>
      </c>
      <c r="X324" s="49">
        <v>803</v>
      </c>
      <c r="Y324" s="50">
        <f t="shared" si="475"/>
        <v>56.990773598296663</v>
      </c>
      <c r="Z324" s="48">
        <v>36225209</v>
      </c>
      <c r="AA324" s="49">
        <v>809</v>
      </c>
      <c r="AB324" s="50">
        <f t="shared" si="476"/>
        <v>56.692361597757532</v>
      </c>
      <c r="AC324" s="48">
        <v>8066041</v>
      </c>
      <c r="AD324" s="49">
        <v>1112</v>
      </c>
      <c r="AE324" s="50">
        <f t="shared" si="477"/>
        <v>54.643734643734646</v>
      </c>
      <c r="AF324" s="48">
        <v>54197731</v>
      </c>
      <c r="AG324" s="49">
        <v>752</v>
      </c>
      <c r="AH324" s="50">
        <f t="shared" si="478"/>
        <v>56.456456456456458</v>
      </c>
      <c r="AI324" s="48">
        <v>25555234</v>
      </c>
      <c r="AJ324" s="49">
        <v>685</v>
      </c>
      <c r="AK324" s="50">
        <f t="shared" si="479"/>
        <v>56.611570247933884</v>
      </c>
      <c r="AL324" s="48">
        <v>14268013</v>
      </c>
      <c r="AM324" s="49">
        <v>1484</v>
      </c>
      <c r="AN324" s="50">
        <f t="shared" si="480"/>
        <v>54.942613846723432</v>
      </c>
      <c r="AO324" s="48">
        <v>24625952</v>
      </c>
      <c r="AP324" s="49">
        <v>919</v>
      </c>
      <c r="AQ324" s="50">
        <f t="shared" si="481"/>
        <v>55.19519519519519</v>
      </c>
      <c r="AR324" s="48">
        <v>37911952</v>
      </c>
      <c r="AS324" s="49">
        <v>850</v>
      </c>
      <c r="AT324" s="50">
        <f t="shared" si="482"/>
        <v>55.410691003911339</v>
      </c>
      <c r="AU324" s="48">
        <v>61613178</v>
      </c>
      <c r="AV324" s="49">
        <v>784</v>
      </c>
      <c r="AW324" s="50">
        <f t="shared" si="483"/>
        <v>56.647398843930638</v>
      </c>
      <c r="AX324" s="48">
        <v>35483239</v>
      </c>
      <c r="AY324" s="49">
        <v>890</v>
      </c>
      <c r="AZ324" s="50">
        <f t="shared" si="484"/>
        <v>55.729492798998123</v>
      </c>
      <c r="BA324" s="48">
        <v>25180422</v>
      </c>
      <c r="BB324" s="49">
        <v>771</v>
      </c>
      <c r="BC324" s="50">
        <f t="shared" si="485"/>
        <v>56.072727272727278</v>
      </c>
      <c r="BD324" s="48">
        <v>33441254</v>
      </c>
      <c r="BE324" s="49">
        <v>933</v>
      </c>
      <c r="BF324" s="50">
        <f t="shared" si="486"/>
        <v>55.801435406698566</v>
      </c>
      <c r="BG324" s="48">
        <v>50923222</v>
      </c>
      <c r="BH324" s="49">
        <v>839</v>
      </c>
      <c r="BI324" s="50">
        <f t="shared" si="487"/>
        <v>56.612685560053976</v>
      </c>
      <c r="BJ324" s="48">
        <v>48460992</v>
      </c>
      <c r="BK324" s="49">
        <v>703</v>
      </c>
      <c r="BL324" s="50">
        <f t="shared" si="488"/>
        <v>56.92307692307692</v>
      </c>
      <c r="BM324" s="48">
        <v>2068594</v>
      </c>
      <c r="BN324" s="49">
        <v>1497</v>
      </c>
      <c r="BO324" s="50">
        <f t="shared" si="489"/>
        <v>53.636689358652809</v>
      </c>
      <c r="BP324" s="48">
        <v>11052956</v>
      </c>
      <c r="BQ324" s="49">
        <v>1606</v>
      </c>
      <c r="BR324" s="50">
        <f t="shared" si="490"/>
        <v>54.074074074074076</v>
      </c>
      <c r="BS324" s="48">
        <v>14056887</v>
      </c>
      <c r="BT324" s="49">
        <v>988</v>
      </c>
      <c r="BU324" s="50">
        <f t="shared" si="491"/>
        <v>54.858411993337029</v>
      </c>
      <c r="BV324" s="48">
        <v>18238599</v>
      </c>
      <c r="BW324" s="49">
        <v>1025</v>
      </c>
      <c r="BX324" s="50">
        <f t="shared" si="492"/>
        <v>54.754273504273513</v>
      </c>
      <c r="BY324" s="48">
        <v>8665050</v>
      </c>
      <c r="BZ324" s="49">
        <v>955</v>
      </c>
      <c r="CA324" s="50">
        <f t="shared" si="493"/>
        <v>55.13856812933026</v>
      </c>
      <c r="CB324" s="48">
        <v>5224760</v>
      </c>
      <c r="CC324" s="49">
        <v>2048</v>
      </c>
      <c r="CD324" s="50">
        <f t="shared" si="494"/>
        <v>54.395750332005314</v>
      </c>
      <c r="CE324" s="48">
        <v>9038867</v>
      </c>
      <c r="CF324" s="49">
        <v>1312</v>
      </c>
      <c r="CG324" s="50">
        <f t="shared" si="495"/>
        <v>54.103092783505161</v>
      </c>
      <c r="CH324" s="48">
        <v>3650</v>
      </c>
      <c r="CI324" s="49">
        <v>913</v>
      </c>
      <c r="CJ324" s="50">
        <f t="shared" si="496"/>
        <v>58.00508259212198</v>
      </c>
      <c r="CK324" s="48">
        <v>1412557</v>
      </c>
      <c r="CL324" s="49">
        <v>741</v>
      </c>
      <c r="CM324" s="50">
        <f t="shared" si="497"/>
        <v>56.694720734506497</v>
      </c>
      <c r="CN324" s="48">
        <v>2808118</v>
      </c>
      <c r="CO324" s="49">
        <v>1445</v>
      </c>
      <c r="CP324" s="50">
        <f t="shared" si="498"/>
        <v>54.714123438091633</v>
      </c>
      <c r="CQ324" s="48">
        <v>13576158</v>
      </c>
      <c r="CR324" s="49">
        <v>1713</v>
      </c>
      <c r="CS324" s="50">
        <f t="shared" si="499"/>
        <v>54.484732824427482</v>
      </c>
      <c r="CT324" s="48">
        <v>13430238</v>
      </c>
      <c r="CU324" s="49">
        <v>1013</v>
      </c>
      <c r="CV324" s="50">
        <f t="shared" si="500"/>
        <v>54.609164420485179</v>
      </c>
      <c r="CW324" s="48">
        <v>2148756</v>
      </c>
      <c r="CX324" s="49">
        <v>1045</v>
      </c>
      <c r="CY324" s="50">
        <f t="shared" si="501"/>
        <v>55.057955742887252</v>
      </c>
      <c r="CZ324" s="48">
        <v>604708</v>
      </c>
      <c r="DA324" s="49">
        <v>1680</v>
      </c>
      <c r="DB324" s="50">
        <f t="shared" si="502"/>
        <v>53.435114503816791</v>
      </c>
      <c r="DC324" s="48">
        <v>21162876</v>
      </c>
      <c r="DD324" s="49">
        <v>2301</v>
      </c>
      <c r="DE324" s="50">
        <f t="shared" si="503"/>
        <v>54.039455143259751</v>
      </c>
      <c r="DF324" s="104"/>
      <c r="DG324" s="104"/>
    </row>
    <row r="325" spans="1:111" x14ac:dyDescent="0.3">
      <c r="A325" s="51" t="s">
        <v>345</v>
      </c>
      <c r="B325" s="52">
        <v>61674368</v>
      </c>
      <c r="C325" s="53">
        <v>66</v>
      </c>
      <c r="D325" s="54">
        <f t="shared" si="468"/>
        <v>4.296875</v>
      </c>
      <c r="E325" s="52">
        <v>52805541</v>
      </c>
      <c r="F325" s="53">
        <v>63</v>
      </c>
      <c r="G325" s="54">
        <f t="shared" si="469"/>
        <v>4.3719639139486466</v>
      </c>
      <c r="H325" s="52">
        <v>3920678</v>
      </c>
      <c r="I325" s="53">
        <v>62</v>
      </c>
      <c r="J325" s="54">
        <f t="shared" si="470"/>
        <v>4.2640990371389274</v>
      </c>
      <c r="K325" s="52">
        <v>1197614</v>
      </c>
      <c r="L325" s="53">
        <v>61</v>
      </c>
      <c r="M325" s="54">
        <f t="shared" si="471"/>
        <v>4.2068965517241379</v>
      </c>
      <c r="N325" s="52">
        <v>5059036</v>
      </c>
      <c r="O325" s="53">
        <v>63</v>
      </c>
      <c r="P325" s="54">
        <f t="shared" si="472"/>
        <v>4.4839857651245554</v>
      </c>
      <c r="Q325" s="52">
        <v>1303097</v>
      </c>
      <c r="R325" s="53">
        <v>62</v>
      </c>
      <c r="S325" s="54">
        <f t="shared" si="473"/>
        <v>4.2906574394463668</v>
      </c>
      <c r="T325" s="52">
        <v>2136510</v>
      </c>
      <c r="U325" s="53">
        <v>60</v>
      </c>
      <c r="V325" s="54">
        <f t="shared" si="474"/>
        <v>4.3383947939262475</v>
      </c>
      <c r="W325" s="52">
        <v>3917056</v>
      </c>
      <c r="X325" s="53">
        <v>65</v>
      </c>
      <c r="Y325" s="54">
        <f t="shared" si="475"/>
        <v>4.6132008516678491</v>
      </c>
      <c r="Z325" s="52">
        <v>2855003</v>
      </c>
      <c r="AA325" s="53">
        <v>64</v>
      </c>
      <c r="AB325" s="54">
        <f t="shared" si="476"/>
        <v>4.4849334267694463</v>
      </c>
      <c r="AC325" s="52">
        <v>576598</v>
      </c>
      <c r="AD325" s="53">
        <v>79</v>
      </c>
      <c r="AE325" s="54">
        <f t="shared" si="477"/>
        <v>3.882063882063882</v>
      </c>
      <c r="AF325" s="52">
        <v>4247448</v>
      </c>
      <c r="AG325" s="53">
        <v>59</v>
      </c>
      <c r="AH325" s="54">
        <f t="shared" si="478"/>
        <v>4.4294294294294296</v>
      </c>
      <c r="AI325" s="52">
        <v>1991930</v>
      </c>
      <c r="AJ325" s="53">
        <v>53</v>
      </c>
      <c r="AK325" s="54">
        <f t="shared" si="479"/>
        <v>4.3801652892561984</v>
      </c>
      <c r="AL325" s="52">
        <v>1052199</v>
      </c>
      <c r="AM325" s="53">
        <v>109</v>
      </c>
      <c r="AN325" s="54">
        <f t="shared" si="480"/>
        <v>4.035542391706775</v>
      </c>
      <c r="AO325" s="52">
        <v>1798082</v>
      </c>
      <c r="AP325" s="53">
        <v>67</v>
      </c>
      <c r="AQ325" s="54">
        <f t="shared" si="481"/>
        <v>4.0240240240240244</v>
      </c>
      <c r="AR325" s="52">
        <v>2807248</v>
      </c>
      <c r="AS325" s="53">
        <v>63</v>
      </c>
      <c r="AT325" s="54">
        <f t="shared" si="482"/>
        <v>4.106910039113429</v>
      </c>
      <c r="AU325" s="52">
        <v>4859215</v>
      </c>
      <c r="AV325" s="53">
        <v>62</v>
      </c>
      <c r="AW325" s="54">
        <f t="shared" si="483"/>
        <v>4.4797687861271678</v>
      </c>
      <c r="AX325" s="52">
        <v>2665170</v>
      </c>
      <c r="AY325" s="53">
        <v>67</v>
      </c>
      <c r="AZ325" s="54">
        <f t="shared" si="484"/>
        <v>4.1953663118346904</v>
      </c>
      <c r="BA325" s="52">
        <v>1929643</v>
      </c>
      <c r="BB325" s="53">
        <v>59</v>
      </c>
      <c r="BC325" s="54">
        <f t="shared" si="485"/>
        <v>4.290909090909091</v>
      </c>
      <c r="BD325" s="52">
        <v>2560558</v>
      </c>
      <c r="BE325" s="53">
        <v>71</v>
      </c>
      <c r="BF325" s="54">
        <f t="shared" si="486"/>
        <v>4.2464114832535884</v>
      </c>
      <c r="BG325" s="52">
        <v>4075598</v>
      </c>
      <c r="BH325" s="53">
        <v>67</v>
      </c>
      <c r="BI325" s="54">
        <f t="shared" si="487"/>
        <v>4.5209176788124159</v>
      </c>
      <c r="BJ325" s="52">
        <v>3852858</v>
      </c>
      <c r="BK325" s="53">
        <v>56</v>
      </c>
      <c r="BL325" s="54">
        <f t="shared" si="488"/>
        <v>4.5344129554655872</v>
      </c>
      <c r="BM325" s="52">
        <v>144597</v>
      </c>
      <c r="BN325" s="53">
        <v>105</v>
      </c>
      <c r="BO325" s="54">
        <f t="shared" si="489"/>
        <v>3.7620924399856683</v>
      </c>
      <c r="BP325" s="52">
        <v>772268</v>
      </c>
      <c r="BQ325" s="53">
        <v>112</v>
      </c>
      <c r="BR325" s="54">
        <f t="shared" si="490"/>
        <v>3.7710437710437708</v>
      </c>
      <c r="BS325" s="52">
        <v>1042168</v>
      </c>
      <c r="BT325" s="53">
        <v>73</v>
      </c>
      <c r="BU325" s="54">
        <f t="shared" si="491"/>
        <v>4.0533037201554691</v>
      </c>
      <c r="BV325" s="52">
        <v>1312364</v>
      </c>
      <c r="BW325" s="53">
        <v>74</v>
      </c>
      <c r="BX325" s="54">
        <f t="shared" si="492"/>
        <v>3.9529914529914527</v>
      </c>
      <c r="BY325" s="52">
        <v>641355</v>
      </c>
      <c r="BZ325" s="53">
        <v>71</v>
      </c>
      <c r="CA325" s="54">
        <f t="shared" si="493"/>
        <v>4.0993071593533488</v>
      </c>
      <c r="CB325" s="52">
        <v>372791</v>
      </c>
      <c r="CC325" s="53">
        <v>146</v>
      </c>
      <c r="CD325" s="54">
        <f t="shared" si="494"/>
        <v>3.8778220451527226</v>
      </c>
      <c r="CE325" s="52">
        <v>630432</v>
      </c>
      <c r="CF325" s="53">
        <v>92</v>
      </c>
      <c r="CG325" s="54">
        <f t="shared" si="495"/>
        <v>3.793814432989691</v>
      </c>
      <c r="CH325" s="52">
        <v>299</v>
      </c>
      <c r="CI325" s="53">
        <v>75</v>
      </c>
      <c r="CJ325" s="54">
        <f t="shared" si="496"/>
        <v>4.7649301143583225</v>
      </c>
      <c r="CK325" s="52">
        <v>109692</v>
      </c>
      <c r="CL325" s="53">
        <v>58</v>
      </c>
      <c r="CM325" s="54">
        <f t="shared" si="497"/>
        <v>4.4376434583014541</v>
      </c>
      <c r="CN325" s="52">
        <v>200843</v>
      </c>
      <c r="CO325" s="53">
        <v>103</v>
      </c>
      <c r="CP325" s="54">
        <f t="shared" si="498"/>
        <v>3.9000378644452862</v>
      </c>
      <c r="CQ325" s="52">
        <v>963862</v>
      </c>
      <c r="CR325" s="53">
        <v>122</v>
      </c>
      <c r="CS325" s="54">
        <f t="shared" si="499"/>
        <v>3.8804071246819341</v>
      </c>
      <c r="CT325" s="52">
        <v>971955</v>
      </c>
      <c r="CU325" s="53">
        <v>73</v>
      </c>
      <c r="CV325" s="54">
        <f t="shared" si="500"/>
        <v>3.9353099730458223</v>
      </c>
      <c r="CW325" s="52">
        <v>156698</v>
      </c>
      <c r="CX325" s="53">
        <v>76</v>
      </c>
      <c r="CY325" s="54">
        <f t="shared" si="501"/>
        <v>4.0042149631190727</v>
      </c>
      <c r="CZ325" s="52">
        <v>40763</v>
      </c>
      <c r="DA325" s="53">
        <v>113</v>
      </c>
      <c r="DB325" s="54">
        <f t="shared" si="502"/>
        <v>3.5941475826972011</v>
      </c>
      <c r="DC325" s="52">
        <v>1508740</v>
      </c>
      <c r="DD325" s="53">
        <v>164</v>
      </c>
      <c r="DE325" s="54">
        <f t="shared" si="503"/>
        <v>3.8515735086895257</v>
      </c>
      <c r="DF325" s="105"/>
      <c r="DG325" s="105"/>
    </row>
    <row r="326" spans="1:111" x14ac:dyDescent="0.3">
      <c r="A326" s="59" t="s">
        <v>346</v>
      </c>
      <c r="B326" s="60">
        <v>208981971</v>
      </c>
      <c r="C326" s="61">
        <v>223</v>
      </c>
      <c r="D326" s="62">
        <f t="shared" si="468"/>
        <v>14.518229166666666</v>
      </c>
      <c r="E326" s="60">
        <v>177779811</v>
      </c>
      <c r="F326" s="61">
        <v>212</v>
      </c>
      <c r="G326" s="62">
        <f t="shared" si="469"/>
        <v>14.712005551700209</v>
      </c>
      <c r="H326" s="60">
        <v>13375434</v>
      </c>
      <c r="I326" s="61">
        <v>213</v>
      </c>
      <c r="J326" s="62">
        <f t="shared" si="470"/>
        <v>14.649243466299863</v>
      </c>
      <c r="K326" s="60">
        <v>4140315</v>
      </c>
      <c r="L326" s="61">
        <v>210</v>
      </c>
      <c r="M326" s="62">
        <f t="shared" si="471"/>
        <v>14.482758620689657</v>
      </c>
      <c r="N326" s="60">
        <v>16771395</v>
      </c>
      <c r="O326" s="61">
        <v>208</v>
      </c>
      <c r="P326" s="62">
        <f t="shared" si="472"/>
        <v>14.80427046263345</v>
      </c>
      <c r="Q326" s="60">
        <v>4489238</v>
      </c>
      <c r="R326" s="61">
        <v>213</v>
      </c>
      <c r="S326" s="62">
        <f t="shared" si="473"/>
        <v>14.740484429065745</v>
      </c>
      <c r="T326" s="60">
        <v>7331774</v>
      </c>
      <c r="U326" s="61">
        <v>204</v>
      </c>
      <c r="V326" s="62">
        <f t="shared" si="474"/>
        <v>14.75054229934924</v>
      </c>
      <c r="W326" s="60">
        <v>12577776</v>
      </c>
      <c r="X326" s="61">
        <v>208</v>
      </c>
      <c r="Y326" s="62">
        <f t="shared" si="475"/>
        <v>14.762242725337119</v>
      </c>
      <c r="Z326" s="60">
        <v>9506401</v>
      </c>
      <c r="AA326" s="61">
        <v>212</v>
      </c>
      <c r="AB326" s="62">
        <f t="shared" si="476"/>
        <v>14.856341976173793</v>
      </c>
      <c r="AC326" s="60">
        <v>2061697</v>
      </c>
      <c r="AD326" s="61">
        <v>284</v>
      </c>
      <c r="AE326" s="62">
        <f t="shared" si="477"/>
        <v>13.955773955773957</v>
      </c>
      <c r="AF326" s="60">
        <v>14253895</v>
      </c>
      <c r="AG326" s="61">
        <v>198</v>
      </c>
      <c r="AH326" s="62">
        <f t="shared" si="478"/>
        <v>14.864864864864865</v>
      </c>
      <c r="AI326" s="60">
        <v>6871888</v>
      </c>
      <c r="AJ326" s="61">
        <v>184</v>
      </c>
      <c r="AK326" s="62">
        <f t="shared" si="479"/>
        <v>15.206611570247933</v>
      </c>
      <c r="AL326" s="60">
        <v>3597779</v>
      </c>
      <c r="AM326" s="61">
        <v>374</v>
      </c>
      <c r="AN326" s="62">
        <f t="shared" si="480"/>
        <v>13.846723435764533</v>
      </c>
      <c r="AO326" s="60">
        <v>6345170</v>
      </c>
      <c r="AP326" s="61">
        <v>237</v>
      </c>
      <c r="AQ326" s="62">
        <f t="shared" si="481"/>
        <v>14.234234234234233</v>
      </c>
      <c r="AR326" s="60">
        <v>9915841</v>
      </c>
      <c r="AS326" s="61">
        <v>222</v>
      </c>
      <c r="AT326" s="62">
        <f t="shared" si="482"/>
        <v>14.471968709256844</v>
      </c>
      <c r="AU326" s="60">
        <v>16160245</v>
      </c>
      <c r="AV326" s="61">
        <v>206</v>
      </c>
      <c r="AW326" s="62">
        <f t="shared" si="483"/>
        <v>14.884393063583815</v>
      </c>
      <c r="AX326" s="60">
        <v>9170387</v>
      </c>
      <c r="AY326" s="61">
        <v>230</v>
      </c>
      <c r="AZ326" s="62">
        <f t="shared" si="484"/>
        <v>14.402003757044458</v>
      </c>
      <c r="BA326" s="60">
        <v>6608081</v>
      </c>
      <c r="BB326" s="61">
        <v>202</v>
      </c>
      <c r="BC326" s="62">
        <f t="shared" si="485"/>
        <v>14.690909090909091</v>
      </c>
      <c r="BD326" s="60">
        <v>8663026</v>
      </c>
      <c r="BE326" s="61">
        <v>242</v>
      </c>
      <c r="BF326" s="62">
        <f t="shared" si="486"/>
        <v>14.473684210526317</v>
      </c>
      <c r="BG326" s="60">
        <v>13130698</v>
      </c>
      <c r="BH326" s="61">
        <v>216</v>
      </c>
      <c r="BI326" s="62">
        <f t="shared" si="487"/>
        <v>14.5748987854251</v>
      </c>
      <c r="BJ326" s="60">
        <v>12808771</v>
      </c>
      <c r="BK326" s="61">
        <v>186</v>
      </c>
      <c r="BL326" s="62">
        <f t="shared" si="488"/>
        <v>15.060728744939272</v>
      </c>
      <c r="BM326" s="60">
        <v>510200</v>
      </c>
      <c r="BN326" s="61">
        <v>369</v>
      </c>
      <c r="BO326" s="62">
        <f t="shared" si="489"/>
        <v>13.221067717663921</v>
      </c>
      <c r="BP326" s="60">
        <v>2749091</v>
      </c>
      <c r="BQ326" s="61">
        <v>399</v>
      </c>
      <c r="BR326" s="62">
        <f t="shared" si="490"/>
        <v>13.434343434343434</v>
      </c>
      <c r="BS326" s="60">
        <v>3597675</v>
      </c>
      <c r="BT326" s="61">
        <v>253</v>
      </c>
      <c r="BU326" s="62">
        <f t="shared" si="491"/>
        <v>14.047751249305939</v>
      </c>
      <c r="BV326" s="60">
        <v>4652813</v>
      </c>
      <c r="BW326" s="61">
        <v>262</v>
      </c>
      <c r="BX326" s="62">
        <f t="shared" si="492"/>
        <v>13.995726495726496</v>
      </c>
      <c r="BY326" s="60">
        <v>2235945</v>
      </c>
      <c r="BZ326" s="61">
        <v>247</v>
      </c>
      <c r="CA326" s="62">
        <f t="shared" si="493"/>
        <v>14.26096997690531</v>
      </c>
      <c r="CB326" s="60">
        <v>1299225</v>
      </c>
      <c r="CC326" s="61">
        <v>509</v>
      </c>
      <c r="CD326" s="62">
        <f t="shared" si="494"/>
        <v>13.51925630810093</v>
      </c>
      <c r="CE326" s="60">
        <v>2270802</v>
      </c>
      <c r="CF326" s="61">
        <v>330</v>
      </c>
      <c r="CG326" s="62">
        <f t="shared" si="495"/>
        <v>13.608247422680412</v>
      </c>
      <c r="CH326" s="60">
        <v>931</v>
      </c>
      <c r="CI326" s="61">
        <v>233</v>
      </c>
      <c r="CJ326" s="62">
        <f t="shared" si="496"/>
        <v>14.803049555273191</v>
      </c>
      <c r="CK326" s="60">
        <v>378362</v>
      </c>
      <c r="CL326" s="61">
        <v>199</v>
      </c>
      <c r="CM326" s="62">
        <f t="shared" si="497"/>
        <v>15.225707727620504</v>
      </c>
      <c r="CN326" s="60">
        <v>709228</v>
      </c>
      <c r="CO326" s="61">
        <v>365</v>
      </c>
      <c r="CP326" s="62">
        <f t="shared" si="498"/>
        <v>13.820522529344945</v>
      </c>
      <c r="CQ326" s="60">
        <v>3396855</v>
      </c>
      <c r="CR326" s="61">
        <v>429</v>
      </c>
      <c r="CS326" s="62">
        <f t="shared" si="499"/>
        <v>13.64503816793893</v>
      </c>
      <c r="CT326" s="60">
        <v>3430622</v>
      </c>
      <c r="CU326" s="61">
        <v>259</v>
      </c>
      <c r="CV326" s="62">
        <f t="shared" si="500"/>
        <v>13.962264150943396</v>
      </c>
      <c r="CW326" s="60">
        <v>554885</v>
      </c>
      <c r="CX326" s="61">
        <v>270</v>
      </c>
      <c r="CY326" s="62">
        <f t="shared" si="501"/>
        <v>14.225500526870391</v>
      </c>
      <c r="CZ326" s="60">
        <v>152281</v>
      </c>
      <c r="DA326" s="61">
        <v>423</v>
      </c>
      <c r="DB326" s="62">
        <f t="shared" si="502"/>
        <v>13.454198473282442</v>
      </c>
      <c r="DC326" s="60">
        <v>5263245</v>
      </c>
      <c r="DD326" s="61">
        <v>572</v>
      </c>
      <c r="DE326" s="62">
        <f t="shared" si="503"/>
        <v>13.433536871770785</v>
      </c>
      <c r="DF326" s="105"/>
      <c r="DG326" s="105"/>
    </row>
    <row r="327" spans="1:111" x14ac:dyDescent="0.3">
      <c r="A327" s="51" t="s">
        <v>347</v>
      </c>
      <c r="B327" s="52">
        <v>224795356</v>
      </c>
      <c r="C327" s="53">
        <v>240</v>
      </c>
      <c r="D327" s="54">
        <f t="shared" si="468"/>
        <v>15.625</v>
      </c>
      <c r="E327" s="52">
        <v>187644628</v>
      </c>
      <c r="F327" s="53">
        <v>223</v>
      </c>
      <c r="G327" s="54">
        <f t="shared" si="469"/>
        <v>15.475364330326164</v>
      </c>
      <c r="H327" s="52">
        <v>14112682</v>
      </c>
      <c r="I327" s="53">
        <v>225</v>
      </c>
      <c r="J327" s="54">
        <f t="shared" si="470"/>
        <v>15.474552957359009</v>
      </c>
      <c r="K327" s="52">
        <v>4363149</v>
      </c>
      <c r="L327" s="53">
        <v>222</v>
      </c>
      <c r="M327" s="54">
        <f t="shared" si="471"/>
        <v>15.310344827586206</v>
      </c>
      <c r="N327" s="52">
        <v>17552337</v>
      </c>
      <c r="O327" s="53">
        <v>217</v>
      </c>
      <c r="P327" s="54">
        <f t="shared" si="472"/>
        <v>15.444839857651246</v>
      </c>
      <c r="Q327" s="52">
        <v>4739219</v>
      </c>
      <c r="R327" s="53">
        <v>225</v>
      </c>
      <c r="S327" s="54">
        <f t="shared" si="473"/>
        <v>15.570934256055363</v>
      </c>
      <c r="T327" s="52">
        <v>7639849</v>
      </c>
      <c r="U327" s="53">
        <v>213</v>
      </c>
      <c r="V327" s="54">
        <f t="shared" si="474"/>
        <v>15.40130151843818</v>
      </c>
      <c r="W327" s="52">
        <v>13140680</v>
      </c>
      <c r="X327" s="53">
        <v>218</v>
      </c>
      <c r="Y327" s="54">
        <f t="shared" si="475"/>
        <v>15.47196593328602</v>
      </c>
      <c r="Z327" s="52">
        <v>9863308</v>
      </c>
      <c r="AA327" s="53">
        <v>220</v>
      </c>
      <c r="AB327" s="54">
        <f t="shared" si="476"/>
        <v>15.416958654519972</v>
      </c>
      <c r="AC327" s="52">
        <v>2440848</v>
      </c>
      <c r="AD327" s="53">
        <v>336</v>
      </c>
      <c r="AE327" s="54">
        <f t="shared" si="477"/>
        <v>16.511056511056509</v>
      </c>
      <c r="AF327" s="52">
        <v>14660707</v>
      </c>
      <c r="AG327" s="53">
        <v>203</v>
      </c>
      <c r="AH327" s="54">
        <f t="shared" si="478"/>
        <v>15.24024024024024</v>
      </c>
      <c r="AI327" s="52">
        <v>6764195</v>
      </c>
      <c r="AJ327" s="53">
        <v>181</v>
      </c>
      <c r="AK327" s="54">
        <f t="shared" si="479"/>
        <v>14.958677685950414</v>
      </c>
      <c r="AL327" s="52">
        <v>4257923</v>
      </c>
      <c r="AM327" s="53">
        <v>443</v>
      </c>
      <c r="AN327" s="54">
        <f t="shared" si="480"/>
        <v>16.401332839689005</v>
      </c>
      <c r="AO327" s="52">
        <v>7268117</v>
      </c>
      <c r="AP327" s="53">
        <v>271</v>
      </c>
      <c r="AQ327" s="54">
        <f t="shared" si="481"/>
        <v>16.276276276276278</v>
      </c>
      <c r="AR327" s="52">
        <v>10812905</v>
      </c>
      <c r="AS327" s="53">
        <v>242</v>
      </c>
      <c r="AT327" s="54">
        <f t="shared" si="482"/>
        <v>15.77574967405476</v>
      </c>
      <c r="AU327" s="52">
        <v>16664809</v>
      </c>
      <c r="AV327" s="53">
        <v>212</v>
      </c>
      <c r="AW327" s="54">
        <f t="shared" si="483"/>
        <v>15.317919075144509</v>
      </c>
      <c r="AX327" s="52">
        <v>10252697</v>
      </c>
      <c r="AY327" s="53">
        <v>257</v>
      </c>
      <c r="AZ327" s="54">
        <f t="shared" si="484"/>
        <v>16.092673763306198</v>
      </c>
      <c r="BA327" s="52">
        <v>6963639</v>
      </c>
      <c r="BB327" s="53">
        <v>213</v>
      </c>
      <c r="BC327" s="54">
        <f t="shared" si="485"/>
        <v>15.490909090909092</v>
      </c>
      <c r="BD327" s="52">
        <v>9369861</v>
      </c>
      <c r="BE327" s="53">
        <v>261</v>
      </c>
      <c r="BF327" s="54">
        <f t="shared" si="486"/>
        <v>15.610047846889952</v>
      </c>
      <c r="BG327" s="52">
        <v>13754205</v>
      </c>
      <c r="BH327" s="53">
        <v>226</v>
      </c>
      <c r="BI327" s="54">
        <f t="shared" si="487"/>
        <v>15.24966261808367</v>
      </c>
      <c r="BJ327" s="52">
        <v>13023498</v>
      </c>
      <c r="BK327" s="53">
        <v>189</v>
      </c>
      <c r="BL327" s="54">
        <f t="shared" si="488"/>
        <v>15.303643724696355</v>
      </c>
      <c r="BM327" s="52">
        <v>643683</v>
      </c>
      <c r="BN327" s="53">
        <v>466</v>
      </c>
      <c r="BO327" s="54">
        <f t="shared" si="489"/>
        <v>16.69652454317449</v>
      </c>
      <c r="BP327" s="52">
        <v>3477047</v>
      </c>
      <c r="BQ327" s="53">
        <v>505</v>
      </c>
      <c r="BR327" s="54">
        <f t="shared" si="490"/>
        <v>17.003367003367003</v>
      </c>
      <c r="BS327" s="52">
        <v>3967779</v>
      </c>
      <c r="BT327" s="53">
        <v>279</v>
      </c>
      <c r="BU327" s="54">
        <f t="shared" si="491"/>
        <v>15.491393670183232</v>
      </c>
      <c r="BV327" s="52">
        <v>5449510</v>
      </c>
      <c r="BW327" s="53">
        <v>306</v>
      </c>
      <c r="BX327" s="54">
        <f t="shared" si="492"/>
        <v>16.346153846153847</v>
      </c>
      <c r="BY327" s="52">
        <v>2479123</v>
      </c>
      <c r="BZ327" s="53">
        <v>273</v>
      </c>
      <c r="CA327" s="54">
        <f t="shared" si="493"/>
        <v>15.762124711316398</v>
      </c>
      <c r="CB327" s="52">
        <v>1625620</v>
      </c>
      <c r="CC327" s="53">
        <v>637</v>
      </c>
      <c r="CD327" s="54">
        <f t="shared" si="494"/>
        <v>16.918990703851261</v>
      </c>
      <c r="CE327" s="52">
        <v>2821520</v>
      </c>
      <c r="CF327" s="53">
        <v>410</v>
      </c>
      <c r="CG327" s="54">
        <f t="shared" si="495"/>
        <v>16.907216494845361</v>
      </c>
      <c r="CH327" s="52">
        <v>992</v>
      </c>
      <c r="CI327" s="53">
        <v>248</v>
      </c>
      <c r="CJ327" s="54">
        <f t="shared" si="496"/>
        <v>15.756035578144854</v>
      </c>
      <c r="CK327" s="52">
        <v>383926</v>
      </c>
      <c r="CL327" s="53">
        <v>201</v>
      </c>
      <c r="CM327" s="54">
        <f t="shared" si="497"/>
        <v>15.378729915837797</v>
      </c>
      <c r="CN327" s="52">
        <v>861537</v>
      </c>
      <c r="CO327" s="53">
        <v>443</v>
      </c>
      <c r="CP327" s="54">
        <f t="shared" si="498"/>
        <v>16.773949261643317</v>
      </c>
      <c r="CQ327" s="52">
        <v>4220021</v>
      </c>
      <c r="CR327" s="53">
        <v>532</v>
      </c>
      <c r="CS327" s="54">
        <f t="shared" si="499"/>
        <v>16.921119592875318</v>
      </c>
      <c r="CT327" s="52">
        <v>3934538</v>
      </c>
      <c r="CU327" s="53">
        <v>297</v>
      </c>
      <c r="CV327" s="54">
        <f t="shared" si="500"/>
        <v>16.01078167115903</v>
      </c>
      <c r="CW327" s="52">
        <v>636381</v>
      </c>
      <c r="CX327" s="53">
        <v>309</v>
      </c>
      <c r="CY327" s="54">
        <f t="shared" si="501"/>
        <v>16.280295047418335</v>
      </c>
      <c r="CZ327" s="52">
        <v>193692</v>
      </c>
      <c r="DA327" s="53">
        <v>538</v>
      </c>
      <c r="DB327" s="54">
        <f t="shared" si="502"/>
        <v>17.111959287531807</v>
      </c>
      <c r="DC327" s="52">
        <v>6455359</v>
      </c>
      <c r="DD327" s="53">
        <v>702</v>
      </c>
      <c r="DE327" s="54">
        <f t="shared" si="503"/>
        <v>16.486613433536874</v>
      </c>
      <c r="DF327" s="105"/>
      <c r="DG327" s="105"/>
    </row>
    <row r="328" spans="1:111" x14ac:dyDescent="0.3">
      <c r="A328" s="59" t="s">
        <v>348</v>
      </c>
      <c r="B328" s="60">
        <v>42550421</v>
      </c>
      <c r="C328" s="61">
        <v>46</v>
      </c>
      <c r="D328" s="62">
        <f t="shared" si="468"/>
        <v>2.994791666666667</v>
      </c>
      <c r="E328" s="60">
        <v>35643583</v>
      </c>
      <c r="F328" s="61">
        <v>42</v>
      </c>
      <c r="G328" s="62">
        <f t="shared" si="469"/>
        <v>2.914642609299098</v>
      </c>
      <c r="H328" s="60">
        <v>2707332</v>
      </c>
      <c r="I328" s="61">
        <v>43</v>
      </c>
      <c r="J328" s="62">
        <f t="shared" si="470"/>
        <v>2.9573590096286106</v>
      </c>
      <c r="K328" s="60">
        <v>855603</v>
      </c>
      <c r="L328" s="61">
        <v>43</v>
      </c>
      <c r="M328" s="62">
        <f t="shared" si="471"/>
        <v>2.9655172413793105</v>
      </c>
      <c r="N328" s="60">
        <v>3318904</v>
      </c>
      <c r="O328" s="61">
        <v>41</v>
      </c>
      <c r="P328" s="62">
        <f t="shared" si="472"/>
        <v>2.9181494661921707</v>
      </c>
      <c r="Q328" s="60">
        <v>903669</v>
      </c>
      <c r="R328" s="61">
        <v>43</v>
      </c>
      <c r="S328" s="62">
        <f t="shared" si="473"/>
        <v>2.9757785467128031</v>
      </c>
      <c r="T328" s="60">
        <v>1475388</v>
      </c>
      <c r="U328" s="61">
        <v>41</v>
      </c>
      <c r="V328" s="62">
        <f t="shared" si="474"/>
        <v>2.9645697758496024</v>
      </c>
      <c r="W328" s="60">
        <v>2447216</v>
      </c>
      <c r="X328" s="61">
        <v>41</v>
      </c>
      <c r="Y328" s="62">
        <f t="shared" si="475"/>
        <v>2.9098651525904895</v>
      </c>
      <c r="Z328" s="60">
        <v>1868398</v>
      </c>
      <c r="AA328" s="61">
        <v>42</v>
      </c>
      <c r="AB328" s="62">
        <f t="shared" si="476"/>
        <v>2.9432375613174488</v>
      </c>
      <c r="AC328" s="60">
        <v>449088</v>
      </c>
      <c r="AD328" s="61">
        <v>62</v>
      </c>
      <c r="AE328" s="62">
        <f t="shared" si="477"/>
        <v>3.0466830466830466</v>
      </c>
      <c r="AF328" s="60">
        <v>2817505</v>
      </c>
      <c r="AG328" s="61">
        <v>39</v>
      </c>
      <c r="AH328" s="62">
        <f t="shared" si="478"/>
        <v>2.9279279279279278</v>
      </c>
      <c r="AI328" s="60">
        <v>1336692</v>
      </c>
      <c r="AJ328" s="61">
        <v>36</v>
      </c>
      <c r="AK328" s="62">
        <f t="shared" si="479"/>
        <v>2.9752066115702478</v>
      </c>
      <c r="AL328" s="60">
        <v>784287</v>
      </c>
      <c r="AM328" s="61">
        <v>82</v>
      </c>
      <c r="AN328" s="62">
        <f t="shared" si="480"/>
        <v>3.0359126249537205</v>
      </c>
      <c r="AO328" s="60">
        <v>1341595</v>
      </c>
      <c r="AP328" s="61">
        <v>50</v>
      </c>
      <c r="AQ328" s="62">
        <f t="shared" si="481"/>
        <v>3.0030030030030028</v>
      </c>
      <c r="AR328" s="60">
        <v>2061449</v>
      </c>
      <c r="AS328" s="61">
        <v>46</v>
      </c>
      <c r="AT328" s="62">
        <f t="shared" si="482"/>
        <v>2.9986962190352022</v>
      </c>
      <c r="AU328" s="60">
        <v>3175375</v>
      </c>
      <c r="AV328" s="61">
        <v>40</v>
      </c>
      <c r="AW328" s="62">
        <f t="shared" si="483"/>
        <v>2.8901734104046244</v>
      </c>
      <c r="AX328" s="60">
        <v>1894460</v>
      </c>
      <c r="AY328" s="61">
        <v>48</v>
      </c>
      <c r="AZ328" s="62">
        <f t="shared" si="484"/>
        <v>3.005635566687539</v>
      </c>
      <c r="BA328" s="60">
        <v>1332972</v>
      </c>
      <c r="BB328" s="61">
        <v>41</v>
      </c>
      <c r="BC328" s="62">
        <f t="shared" si="485"/>
        <v>2.9818181818181815</v>
      </c>
      <c r="BD328" s="60">
        <v>1778804</v>
      </c>
      <c r="BE328" s="61">
        <v>50</v>
      </c>
      <c r="BF328" s="62">
        <f t="shared" si="486"/>
        <v>2.9904306220095696</v>
      </c>
      <c r="BG328" s="60">
        <v>2615483</v>
      </c>
      <c r="BH328" s="61">
        <v>43</v>
      </c>
      <c r="BI328" s="62">
        <f t="shared" si="487"/>
        <v>2.9014844804318489</v>
      </c>
      <c r="BJ328" s="60">
        <v>2479363</v>
      </c>
      <c r="BK328" s="61">
        <v>36</v>
      </c>
      <c r="BL328" s="62">
        <f t="shared" si="488"/>
        <v>2.9149797570850202</v>
      </c>
      <c r="BM328" s="60">
        <v>119006</v>
      </c>
      <c r="BN328" s="61">
        <v>86</v>
      </c>
      <c r="BO328" s="62">
        <f t="shared" si="489"/>
        <v>3.0813328556073092</v>
      </c>
      <c r="BP328" s="60">
        <v>627263</v>
      </c>
      <c r="BQ328" s="61">
        <v>91</v>
      </c>
      <c r="BR328" s="62">
        <f t="shared" si="490"/>
        <v>3.063973063973064</v>
      </c>
      <c r="BS328" s="60">
        <v>775572</v>
      </c>
      <c r="BT328" s="61">
        <v>55</v>
      </c>
      <c r="BU328" s="62">
        <f t="shared" si="491"/>
        <v>3.0538589672404219</v>
      </c>
      <c r="BV328" s="60">
        <v>1009586</v>
      </c>
      <c r="BW328" s="61">
        <v>57</v>
      </c>
      <c r="BX328" s="62">
        <f t="shared" si="492"/>
        <v>3.0448717948717947</v>
      </c>
      <c r="BY328" s="60">
        <v>473144</v>
      </c>
      <c r="BZ328" s="61">
        <v>52</v>
      </c>
      <c r="CA328" s="62">
        <f t="shared" si="493"/>
        <v>3.0023094688221708</v>
      </c>
      <c r="CB328" s="60">
        <v>293417</v>
      </c>
      <c r="CC328" s="61">
        <v>115</v>
      </c>
      <c r="CD328" s="62">
        <f t="shared" si="494"/>
        <v>3.0544488711819389</v>
      </c>
      <c r="CE328" s="60">
        <v>511521</v>
      </c>
      <c r="CF328" s="61">
        <v>74</v>
      </c>
      <c r="CG328" s="62">
        <f t="shared" si="495"/>
        <v>3.0515463917525776</v>
      </c>
      <c r="CH328" s="60">
        <v>167</v>
      </c>
      <c r="CI328" s="61">
        <v>42</v>
      </c>
      <c r="CJ328" s="62">
        <f t="shared" si="496"/>
        <v>2.6683608640406606</v>
      </c>
      <c r="CK328" s="60">
        <v>73580</v>
      </c>
      <c r="CL328" s="61">
        <v>39</v>
      </c>
      <c r="CM328" s="62">
        <f t="shared" si="497"/>
        <v>2.9839326702371842</v>
      </c>
      <c r="CN328" s="60">
        <v>156479</v>
      </c>
      <c r="CO328" s="61">
        <v>80</v>
      </c>
      <c r="CP328" s="62">
        <f t="shared" si="498"/>
        <v>3.0291556228701251</v>
      </c>
      <c r="CQ328" s="60">
        <v>760877</v>
      </c>
      <c r="CR328" s="61">
        <v>96</v>
      </c>
      <c r="CS328" s="62">
        <f t="shared" si="499"/>
        <v>3.0534351145038165</v>
      </c>
      <c r="CT328" s="60">
        <v>745607</v>
      </c>
      <c r="CU328" s="61">
        <v>56</v>
      </c>
      <c r="CV328" s="62">
        <f t="shared" si="500"/>
        <v>3.0188679245283021</v>
      </c>
      <c r="CW328" s="60">
        <v>117573</v>
      </c>
      <c r="CX328" s="61">
        <v>57</v>
      </c>
      <c r="CY328" s="62">
        <f t="shared" si="501"/>
        <v>3.0031612223393047</v>
      </c>
      <c r="CZ328" s="60">
        <v>35451</v>
      </c>
      <c r="DA328" s="61">
        <v>98</v>
      </c>
      <c r="DB328" s="62">
        <f t="shared" si="502"/>
        <v>3.1170483460559799</v>
      </c>
      <c r="DC328" s="60">
        <v>1207595</v>
      </c>
      <c r="DD328" s="61">
        <v>131</v>
      </c>
      <c r="DE328" s="62">
        <f t="shared" si="503"/>
        <v>3.076561766087365</v>
      </c>
      <c r="DF328" s="105"/>
      <c r="DG328" s="105"/>
    </row>
    <row r="329" spans="1:111" x14ac:dyDescent="0.3">
      <c r="A329" s="51" t="s">
        <v>349</v>
      </c>
      <c r="B329" s="52">
        <v>102499788</v>
      </c>
      <c r="C329" s="53">
        <v>110</v>
      </c>
      <c r="D329" s="54">
        <f t="shared" si="468"/>
        <v>7.161458333333333</v>
      </c>
      <c r="E329" s="52">
        <v>87012354</v>
      </c>
      <c r="F329" s="53">
        <v>104</v>
      </c>
      <c r="G329" s="54">
        <f t="shared" si="469"/>
        <v>7.2172102706453858</v>
      </c>
      <c r="H329" s="52">
        <v>6617159</v>
      </c>
      <c r="I329" s="53">
        <v>105</v>
      </c>
      <c r="J329" s="54">
        <f t="shared" si="470"/>
        <v>7.2214580467675384</v>
      </c>
      <c r="K329" s="52">
        <v>2089639</v>
      </c>
      <c r="L329" s="53">
        <v>106</v>
      </c>
      <c r="M329" s="54">
        <f t="shared" si="471"/>
        <v>7.3103448275862073</v>
      </c>
      <c r="N329" s="52">
        <v>8164649</v>
      </c>
      <c r="O329" s="53">
        <v>101</v>
      </c>
      <c r="P329" s="54">
        <f t="shared" si="472"/>
        <v>7.1886120996441276</v>
      </c>
      <c r="Q329" s="52">
        <v>2173705</v>
      </c>
      <c r="R329" s="53">
        <v>103</v>
      </c>
      <c r="S329" s="54">
        <f t="shared" si="473"/>
        <v>7.1280276816608996</v>
      </c>
      <c r="T329" s="52">
        <v>3578912</v>
      </c>
      <c r="U329" s="53">
        <v>100</v>
      </c>
      <c r="V329" s="54">
        <f t="shared" si="474"/>
        <v>7.2306579898770789</v>
      </c>
      <c r="W329" s="52">
        <v>6206892</v>
      </c>
      <c r="X329" s="53">
        <v>103</v>
      </c>
      <c r="Y329" s="54">
        <f t="shared" si="475"/>
        <v>7.310149041873669</v>
      </c>
      <c r="Z329" s="52">
        <v>4635152</v>
      </c>
      <c r="AA329" s="53">
        <v>104</v>
      </c>
      <c r="AB329" s="54">
        <f t="shared" si="476"/>
        <v>7.2880168185003509</v>
      </c>
      <c r="AC329" s="52">
        <v>980948</v>
      </c>
      <c r="AD329" s="53">
        <v>135</v>
      </c>
      <c r="AE329" s="54">
        <f t="shared" si="477"/>
        <v>6.6339066339066335</v>
      </c>
      <c r="AF329" s="52">
        <v>7017157</v>
      </c>
      <c r="AG329" s="53">
        <v>97</v>
      </c>
      <c r="AH329" s="54">
        <f t="shared" si="478"/>
        <v>7.2822822822822815</v>
      </c>
      <c r="AI329" s="52">
        <v>3326420</v>
      </c>
      <c r="AJ329" s="53">
        <v>89</v>
      </c>
      <c r="AK329" s="54">
        <f t="shared" si="479"/>
        <v>7.3553719008264462</v>
      </c>
      <c r="AL329" s="52">
        <v>1772495</v>
      </c>
      <c r="AM329" s="53">
        <v>184</v>
      </c>
      <c r="AN329" s="54">
        <f t="shared" si="480"/>
        <v>6.8122917437985926</v>
      </c>
      <c r="AO329" s="52">
        <v>2999121</v>
      </c>
      <c r="AP329" s="53">
        <v>112</v>
      </c>
      <c r="AQ329" s="54">
        <f t="shared" si="481"/>
        <v>6.726726726726727</v>
      </c>
      <c r="AR329" s="52">
        <v>4757788</v>
      </c>
      <c r="AS329" s="53">
        <v>107</v>
      </c>
      <c r="AT329" s="54">
        <f t="shared" si="482"/>
        <v>6.9752281616688396</v>
      </c>
      <c r="AU329" s="52">
        <v>7993724</v>
      </c>
      <c r="AV329" s="53">
        <v>102</v>
      </c>
      <c r="AW329" s="54">
        <f t="shared" si="483"/>
        <v>7.3699421965317926</v>
      </c>
      <c r="AX329" s="52">
        <v>4345430</v>
      </c>
      <c r="AY329" s="53">
        <v>109</v>
      </c>
      <c r="AZ329" s="54">
        <f t="shared" si="484"/>
        <v>6.8252974326862867</v>
      </c>
      <c r="BA329" s="52">
        <v>3181258</v>
      </c>
      <c r="BB329" s="53">
        <v>97</v>
      </c>
      <c r="BC329" s="54">
        <f t="shared" si="485"/>
        <v>7.0545454545454547</v>
      </c>
      <c r="BD329" s="52">
        <v>4291401</v>
      </c>
      <c r="BE329" s="53">
        <v>120</v>
      </c>
      <c r="BF329" s="54">
        <f t="shared" si="486"/>
        <v>7.1770334928229662</v>
      </c>
      <c r="BG329" s="52">
        <v>6731263</v>
      </c>
      <c r="BH329" s="53">
        <v>111</v>
      </c>
      <c r="BI329" s="54">
        <f t="shared" si="487"/>
        <v>7.4898785425101213</v>
      </c>
      <c r="BJ329" s="52">
        <v>6149241</v>
      </c>
      <c r="BK329" s="53">
        <v>89</v>
      </c>
      <c r="BL329" s="54">
        <f t="shared" si="488"/>
        <v>7.2064777327935214</v>
      </c>
      <c r="BM329" s="52">
        <v>257064</v>
      </c>
      <c r="BN329" s="53">
        <v>186</v>
      </c>
      <c r="BO329" s="54">
        <f t="shared" si="489"/>
        <v>6.6642780365460412</v>
      </c>
      <c r="BP329" s="52">
        <v>1331350</v>
      </c>
      <c r="BQ329" s="53">
        <v>193</v>
      </c>
      <c r="BR329" s="54">
        <f t="shared" si="490"/>
        <v>6.4983164983164992</v>
      </c>
      <c r="BS329" s="52">
        <v>1877612</v>
      </c>
      <c r="BT329" s="53">
        <v>132</v>
      </c>
      <c r="BU329" s="54">
        <f t="shared" si="491"/>
        <v>7.3292615213770134</v>
      </c>
      <c r="BV329" s="52">
        <v>2242083</v>
      </c>
      <c r="BW329" s="53">
        <v>126</v>
      </c>
      <c r="BX329" s="54">
        <f t="shared" si="492"/>
        <v>6.7307692307692308</v>
      </c>
      <c r="BY329" s="52">
        <v>1119187</v>
      </c>
      <c r="BZ329" s="53">
        <v>123</v>
      </c>
      <c r="CA329" s="54">
        <f t="shared" si="493"/>
        <v>7.1016166281755195</v>
      </c>
      <c r="CB329" s="52">
        <v>633518</v>
      </c>
      <c r="CC329" s="53">
        <v>248</v>
      </c>
      <c r="CD329" s="54">
        <f t="shared" si="494"/>
        <v>6.5869853917662686</v>
      </c>
      <c r="CE329" s="52">
        <v>1083769</v>
      </c>
      <c r="CF329" s="53">
        <v>157</v>
      </c>
      <c r="CG329" s="54">
        <f t="shared" si="495"/>
        <v>6.4742268041237114</v>
      </c>
      <c r="CH329" s="52">
        <v>470</v>
      </c>
      <c r="CI329" s="53">
        <v>118</v>
      </c>
      <c r="CJ329" s="54">
        <f t="shared" si="496"/>
        <v>7.4968233799237618</v>
      </c>
      <c r="CK329" s="52">
        <v>177401</v>
      </c>
      <c r="CL329" s="53">
        <v>93</v>
      </c>
      <c r="CM329" s="54">
        <f t="shared" si="497"/>
        <v>7.1155317521040553</v>
      </c>
      <c r="CN329" s="52">
        <v>338673</v>
      </c>
      <c r="CO329" s="53">
        <v>174</v>
      </c>
      <c r="CP329" s="54">
        <f t="shared" si="498"/>
        <v>6.5884134797425222</v>
      </c>
      <c r="CQ329" s="52">
        <v>1645699</v>
      </c>
      <c r="CR329" s="53">
        <v>208</v>
      </c>
      <c r="CS329" s="54">
        <f t="shared" si="499"/>
        <v>6.6157760814249356</v>
      </c>
      <c r="CT329" s="52">
        <v>1716074</v>
      </c>
      <c r="CU329" s="53">
        <v>129</v>
      </c>
      <c r="CV329" s="54">
        <f t="shared" si="500"/>
        <v>6.954177897574124</v>
      </c>
      <c r="CW329" s="52">
        <v>265825</v>
      </c>
      <c r="CX329" s="53">
        <v>129</v>
      </c>
      <c r="CY329" s="54">
        <f t="shared" si="501"/>
        <v>6.7966280295047419</v>
      </c>
      <c r="CZ329" s="52">
        <v>73019</v>
      </c>
      <c r="DA329" s="53">
        <v>203</v>
      </c>
      <c r="DB329" s="54">
        <f t="shared" si="502"/>
        <v>6.4567430025445294</v>
      </c>
      <c r="DC329" s="52">
        <v>2725690</v>
      </c>
      <c r="DD329" s="53">
        <v>296</v>
      </c>
      <c r="DE329" s="54">
        <f t="shared" si="503"/>
        <v>6.9516204790981684</v>
      </c>
      <c r="DF329" s="105"/>
      <c r="DG329" s="105"/>
    </row>
    <row r="330" spans="1:111" x14ac:dyDescent="0.3">
      <c r="A330" s="59" t="s">
        <v>350</v>
      </c>
      <c r="B330" s="60">
        <v>97173367</v>
      </c>
      <c r="C330" s="61">
        <v>104</v>
      </c>
      <c r="D330" s="62">
        <f t="shared" si="468"/>
        <v>6.770833333333333</v>
      </c>
      <c r="E330" s="60">
        <v>83700247</v>
      </c>
      <c r="F330" s="61">
        <v>100</v>
      </c>
      <c r="G330" s="62">
        <f t="shared" si="469"/>
        <v>6.9396252602359469</v>
      </c>
      <c r="H330" s="60">
        <v>6174065</v>
      </c>
      <c r="I330" s="61">
        <v>98</v>
      </c>
      <c r="J330" s="62">
        <f t="shared" si="470"/>
        <v>6.7400275103163683</v>
      </c>
      <c r="K330" s="60">
        <v>1878645</v>
      </c>
      <c r="L330" s="61">
        <v>95</v>
      </c>
      <c r="M330" s="62">
        <f t="shared" si="471"/>
        <v>6.5517241379310347</v>
      </c>
      <c r="N330" s="60">
        <v>8085007</v>
      </c>
      <c r="O330" s="61">
        <v>100</v>
      </c>
      <c r="P330" s="62">
        <f t="shared" si="472"/>
        <v>7.1174377224199299</v>
      </c>
      <c r="Q330" s="60">
        <v>2048912</v>
      </c>
      <c r="R330" s="61">
        <v>97</v>
      </c>
      <c r="S330" s="62">
        <f t="shared" si="473"/>
        <v>6.7128027681660898</v>
      </c>
      <c r="T330" s="60">
        <v>3380884</v>
      </c>
      <c r="U330" s="61">
        <v>94</v>
      </c>
      <c r="V330" s="62">
        <f t="shared" si="474"/>
        <v>6.7968185104844538</v>
      </c>
      <c r="W330" s="60">
        <v>6303822</v>
      </c>
      <c r="X330" s="61">
        <v>104</v>
      </c>
      <c r="Y330" s="62">
        <f t="shared" si="475"/>
        <v>7.3811213626685594</v>
      </c>
      <c r="Z330" s="60">
        <v>4544297</v>
      </c>
      <c r="AA330" s="61">
        <v>101</v>
      </c>
      <c r="AB330" s="62">
        <f t="shared" si="476"/>
        <v>7.0777855641205329</v>
      </c>
      <c r="AC330" s="60">
        <v>874331</v>
      </c>
      <c r="AD330" s="61">
        <v>120</v>
      </c>
      <c r="AE330" s="62">
        <f t="shared" si="477"/>
        <v>5.8968058968058967</v>
      </c>
      <c r="AF330" s="60">
        <v>6758618</v>
      </c>
      <c r="AG330" s="61">
        <v>94</v>
      </c>
      <c r="AH330" s="62">
        <f t="shared" si="478"/>
        <v>7.0570570570570572</v>
      </c>
      <c r="AI330" s="60">
        <v>3173020</v>
      </c>
      <c r="AJ330" s="61">
        <v>85</v>
      </c>
      <c r="AK330" s="62">
        <f t="shared" si="479"/>
        <v>7.0247933884297522</v>
      </c>
      <c r="AL330" s="60">
        <v>1617476</v>
      </c>
      <c r="AM330" s="61">
        <v>168</v>
      </c>
      <c r="AN330" s="62">
        <f t="shared" si="480"/>
        <v>6.2199185486856718</v>
      </c>
      <c r="AO330" s="60">
        <v>2792183</v>
      </c>
      <c r="AP330" s="61">
        <v>104</v>
      </c>
      <c r="AQ330" s="62">
        <f t="shared" si="481"/>
        <v>6.2462462462462458</v>
      </c>
      <c r="AR330" s="60">
        <v>4377176</v>
      </c>
      <c r="AS330" s="61">
        <v>98</v>
      </c>
      <c r="AT330" s="62">
        <f t="shared" si="482"/>
        <v>6.3885267275097783</v>
      </c>
      <c r="AU330" s="60">
        <v>7734860</v>
      </c>
      <c r="AV330" s="61">
        <v>98</v>
      </c>
      <c r="AW330" s="62">
        <f t="shared" si="483"/>
        <v>7.0809248554913298</v>
      </c>
      <c r="AX330" s="60">
        <v>4187961</v>
      </c>
      <c r="AY330" s="61">
        <v>105</v>
      </c>
      <c r="AZ330" s="62">
        <f t="shared" si="484"/>
        <v>6.5748278021289925</v>
      </c>
      <c r="BA330" s="60">
        <v>3068771</v>
      </c>
      <c r="BB330" s="61">
        <v>94</v>
      </c>
      <c r="BC330" s="62">
        <f t="shared" si="485"/>
        <v>6.836363636363636</v>
      </c>
      <c r="BD330" s="60">
        <v>4018785</v>
      </c>
      <c r="BE330" s="61">
        <v>112</v>
      </c>
      <c r="BF330" s="62">
        <f t="shared" si="486"/>
        <v>6.6985645933014357</v>
      </c>
      <c r="BG330" s="60">
        <v>6490142</v>
      </c>
      <c r="BH330" s="61">
        <v>107</v>
      </c>
      <c r="BI330" s="62">
        <f t="shared" si="487"/>
        <v>7.2199730094466936</v>
      </c>
      <c r="BJ330" s="60">
        <v>6191292</v>
      </c>
      <c r="BK330" s="61">
        <v>90</v>
      </c>
      <c r="BL330" s="62">
        <f t="shared" si="488"/>
        <v>7.2874493927125501</v>
      </c>
      <c r="BM330" s="60">
        <v>216658</v>
      </c>
      <c r="BN330" s="61">
        <v>157</v>
      </c>
      <c r="BO330" s="62">
        <f t="shared" si="489"/>
        <v>5.6252239340738086</v>
      </c>
      <c r="BP330" s="60">
        <v>1156745</v>
      </c>
      <c r="BQ330" s="61">
        <v>168</v>
      </c>
      <c r="BR330" s="62">
        <f t="shared" si="490"/>
        <v>5.6565656565656566</v>
      </c>
      <c r="BS330" s="60">
        <v>1615124</v>
      </c>
      <c r="BT330" s="61">
        <v>114</v>
      </c>
      <c r="BU330" s="62">
        <f t="shared" si="491"/>
        <v>6.3298167684619653</v>
      </c>
      <c r="BV330" s="60">
        <v>2022319</v>
      </c>
      <c r="BW330" s="61">
        <v>114</v>
      </c>
      <c r="BX330" s="62">
        <f t="shared" si="492"/>
        <v>6.0897435897435894</v>
      </c>
      <c r="BY330" s="60">
        <v>991924</v>
      </c>
      <c r="BZ330" s="61">
        <v>109</v>
      </c>
      <c r="CA330" s="62">
        <f t="shared" si="493"/>
        <v>6.2933025404157048</v>
      </c>
      <c r="CB330" s="60">
        <v>561335</v>
      </c>
      <c r="CC330" s="61">
        <v>220</v>
      </c>
      <c r="CD330" s="62">
        <f t="shared" si="494"/>
        <v>5.8432934926958824</v>
      </c>
      <c r="CE330" s="60">
        <v>948667</v>
      </c>
      <c r="CF330" s="61">
        <v>138</v>
      </c>
      <c r="CG330" s="62">
        <f t="shared" si="495"/>
        <v>5.6907216494845363</v>
      </c>
      <c r="CH330" s="60">
        <v>495</v>
      </c>
      <c r="CI330" s="61">
        <v>124</v>
      </c>
      <c r="CJ330" s="62">
        <f t="shared" si="496"/>
        <v>7.8780177890724268</v>
      </c>
      <c r="CK330" s="60">
        <v>174116</v>
      </c>
      <c r="CL330" s="61">
        <v>91</v>
      </c>
      <c r="CM330" s="62">
        <f t="shared" si="497"/>
        <v>6.9625095638867638</v>
      </c>
      <c r="CN330" s="60">
        <v>305017</v>
      </c>
      <c r="CO330" s="61">
        <v>157</v>
      </c>
      <c r="CP330" s="62">
        <f t="shared" si="498"/>
        <v>5.9447179098826197</v>
      </c>
      <c r="CQ330" s="60">
        <v>1448598</v>
      </c>
      <c r="CR330" s="61">
        <v>183</v>
      </c>
      <c r="CS330" s="62">
        <f t="shared" si="499"/>
        <v>5.8206106870229011</v>
      </c>
      <c r="CT330" s="60">
        <v>1494232</v>
      </c>
      <c r="CU330" s="61">
        <v>113</v>
      </c>
      <c r="CV330" s="62">
        <f t="shared" si="500"/>
        <v>6.0916442048517521</v>
      </c>
      <c r="CW330" s="60">
        <v>238225</v>
      </c>
      <c r="CX330" s="61">
        <v>116</v>
      </c>
      <c r="CY330" s="62">
        <f t="shared" si="501"/>
        <v>6.1116965226554267</v>
      </c>
      <c r="CZ330" s="60">
        <v>58169</v>
      </c>
      <c r="DA330" s="61">
        <v>162</v>
      </c>
      <c r="DB330" s="62">
        <f t="shared" si="502"/>
        <v>5.1526717557251906</v>
      </c>
      <c r="DC330" s="60">
        <v>2241496</v>
      </c>
      <c r="DD330" s="61">
        <v>244</v>
      </c>
      <c r="DE330" s="62">
        <f t="shared" si="503"/>
        <v>5.7303898543917331</v>
      </c>
      <c r="DF330" s="105"/>
      <c r="DG330" s="105"/>
    </row>
    <row r="331" spans="1:111" x14ac:dyDescent="0.3">
      <c r="A331" s="51" t="s">
        <v>351</v>
      </c>
      <c r="B331" s="52">
        <v>45996220</v>
      </c>
      <c r="C331" s="53">
        <v>49</v>
      </c>
      <c r="D331" s="54">
        <f t="shared" si="468"/>
        <v>3.1901041666666665</v>
      </c>
      <c r="E331" s="52">
        <v>38671787</v>
      </c>
      <c r="F331" s="53">
        <v>46</v>
      </c>
      <c r="G331" s="54">
        <f t="shared" si="469"/>
        <v>3.1922276197085355</v>
      </c>
      <c r="H331" s="52">
        <v>2919708</v>
      </c>
      <c r="I331" s="53">
        <v>46</v>
      </c>
      <c r="J331" s="54">
        <f t="shared" si="470"/>
        <v>3.1636863823933976</v>
      </c>
      <c r="K331" s="52">
        <v>917213</v>
      </c>
      <c r="L331" s="53">
        <v>47</v>
      </c>
      <c r="M331" s="54">
        <f t="shared" si="471"/>
        <v>3.2413793103448274</v>
      </c>
      <c r="N331" s="52">
        <v>3613766</v>
      </c>
      <c r="O331" s="53">
        <v>45</v>
      </c>
      <c r="P331" s="54">
        <f t="shared" si="472"/>
        <v>3.2028469750889679</v>
      </c>
      <c r="Q331" s="52">
        <v>973911</v>
      </c>
      <c r="R331" s="53">
        <v>46</v>
      </c>
      <c r="S331" s="54">
        <f t="shared" si="473"/>
        <v>3.183391003460208</v>
      </c>
      <c r="T331" s="52">
        <v>1595007</v>
      </c>
      <c r="U331" s="53">
        <v>44</v>
      </c>
      <c r="V331" s="54">
        <f t="shared" si="474"/>
        <v>3.1814895155459149</v>
      </c>
      <c r="W331" s="52">
        <v>2694259</v>
      </c>
      <c r="X331" s="53">
        <v>45</v>
      </c>
      <c r="Y331" s="54">
        <f t="shared" si="475"/>
        <v>3.19375443577005</v>
      </c>
      <c r="Z331" s="52">
        <v>2031019</v>
      </c>
      <c r="AA331" s="53">
        <v>45</v>
      </c>
      <c r="AB331" s="54">
        <f t="shared" si="476"/>
        <v>3.1534688156972668</v>
      </c>
      <c r="AC331" s="52">
        <v>482003</v>
      </c>
      <c r="AD331" s="53">
        <v>66</v>
      </c>
      <c r="AE331" s="54">
        <f t="shared" si="477"/>
        <v>3.2432432432432434</v>
      </c>
      <c r="AF331" s="52">
        <v>3058093</v>
      </c>
      <c r="AG331" s="53">
        <v>42</v>
      </c>
      <c r="AH331" s="54">
        <f t="shared" si="478"/>
        <v>3.1531531531531529</v>
      </c>
      <c r="AI331" s="52">
        <v>1437760</v>
      </c>
      <c r="AJ331" s="53">
        <v>39</v>
      </c>
      <c r="AK331" s="54">
        <f t="shared" si="479"/>
        <v>3.2231404958677685</v>
      </c>
      <c r="AL331" s="52">
        <v>830991</v>
      </c>
      <c r="AM331" s="53">
        <v>86</v>
      </c>
      <c r="AN331" s="54">
        <f t="shared" si="480"/>
        <v>3.1840059237319509</v>
      </c>
      <c r="AO331" s="52">
        <v>1462810</v>
      </c>
      <c r="AP331" s="53">
        <v>55</v>
      </c>
      <c r="AQ331" s="54">
        <f t="shared" si="481"/>
        <v>3.303303303303303</v>
      </c>
      <c r="AR331" s="52">
        <v>2222846</v>
      </c>
      <c r="AS331" s="53">
        <v>50</v>
      </c>
      <c r="AT331" s="54">
        <f t="shared" si="482"/>
        <v>3.259452411994785</v>
      </c>
      <c r="AU331" s="52">
        <v>3450931</v>
      </c>
      <c r="AV331" s="53">
        <v>44</v>
      </c>
      <c r="AW331" s="54">
        <f t="shared" si="483"/>
        <v>3.1791907514450863</v>
      </c>
      <c r="AX331" s="52">
        <v>2071571</v>
      </c>
      <c r="AY331" s="53">
        <v>52</v>
      </c>
      <c r="AZ331" s="54">
        <f t="shared" si="484"/>
        <v>3.2561051972448336</v>
      </c>
      <c r="BA331" s="52">
        <v>1453446</v>
      </c>
      <c r="BB331" s="53">
        <v>45</v>
      </c>
      <c r="BC331" s="54">
        <f t="shared" si="485"/>
        <v>3.2727272727272729</v>
      </c>
      <c r="BD331" s="52">
        <v>1910604</v>
      </c>
      <c r="BE331" s="53">
        <v>53</v>
      </c>
      <c r="BF331" s="54">
        <f t="shared" si="486"/>
        <v>3.1698564593301435</v>
      </c>
      <c r="BG331" s="52">
        <v>2828070</v>
      </c>
      <c r="BH331" s="53">
        <v>47</v>
      </c>
      <c r="BI331" s="54">
        <f t="shared" si="487"/>
        <v>3.1713900134952766</v>
      </c>
      <c r="BJ331" s="52">
        <v>2717779</v>
      </c>
      <c r="BK331" s="53">
        <v>39</v>
      </c>
      <c r="BL331" s="54">
        <f t="shared" si="488"/>
        <v>3.1578947368421053</v>
      </c>
      <c r="BM331" s="52">
        <v>125991</v>
      </c>
      <c r="BN331" s="53">
        <v>91</v>
      </c>
      <c r="BO331" s="54">
        <f t="shared" si="489"/>
        <v>3.2604801146542455</v>
      </c>
      <c r="BP331" s="52">
        <v>666727</v>
      </c>
      <c r="BQ331" s="53">
        <v>97</v>
      </c>
      <c r="BR331" s="54">
        <f t="shared" si="490"/>
        <v>3.265993265993266</v>
      </c>
      <c r="BS331" s="52">
        <v>824115</v>
      </c>
      <c r="BT331" s="53">
        <v>58</v>
      </c>
      <c r="BU331" s="54">
        <f t="shared" si="491"/>
        <v>3.220433092726263</v>
      </c>
      <c r="BV331" s="52">
        <v>1092794</v>
      </c>
      <c r="BW331" s="53">
        <v>61</v>
      </c>
      <c r="BX331" s="54">
        <f t="shared" si="492"/>
        <v>3.258547008547009</v>
      </c>
      <c r="BY331" s="52">
        <v>505574</v>
      </c>
      <c r="BZ331" s="53">
        <v>56</v>
      </c>
      <c r="CA331" s="54">
        <f t="shared" si="493"/>
        <v>3.2332563510392611</v>
      </c>
      <c r="CB331" s="52">
        <v>309994</v>
      </c>
      <c r="CC331" s="53">
        <v>122</v>
      </c>
      <c r="CD331" s="54">
        <f t="shared" si="494"/>
        <v>3.240371845949535</v>
      </c>
      <c r="CE331" s="52">
        <v>547995</v>
      </c>
      <c r="CF331" s="53">
        <v>80</v>
      </c>
      <c r="CG331" s="54">
        <f t="shared" si="495"/>
        <v>3.2989690721649487</v>
      </c>
      <c r="CH331" s="52">
        <v>201</v>
      </c>
      <c r="CI331" s="53">
        <v>50</v>
      </c>
      <c r="CJ331" s="54">
        <f t="shared" si="496"/>
        <v>3.1766200762388821</v>
      </c>
      <c r="CK331" s="52">
        <v>79636</v>
      </c>
      <c r="CL331" s="53">
        <v>42</v>
      </c>
      <c r="CM331" s="54">
        <f t="shared" si="497"/>
        <v>3.2134659525631215</v>
      </c>
      <c r="CN331" s="52">
        <v>166880</v>
      </c>
      <c r="CO331" s="53">
        <v>86</v>
      </c>
      <c r="CP331" s="54">
        <f t="shared" si="498"/>
        <v>3.2563422945853842</v>
      </c>
      <c r="CQ331" s="52">
        <v>805326</v>
      </c>
      <c r="CR331" s="53">
        <v>102</v>
      </c>
      <c r="CS331" s="54">
        <f t="shared" si="499"/>
        <v>3.2442748091603053</v>
      </c>
      <c r="CT331" s="52">
        <v>798467</v>
      </c>
      <c r="CU331" s="53">
        <v>60</v>
      </c>
      <c r="CV331" s="54">
        <f t="shared" si="500"/>
        <v>3.2345013477088949</v>
      </c>
      <c r="CW331" s="52">
        <v>125837</v>
      </c>
      <c r="CX331" s="53">
        <v>61</v>
      </c>
      <c r="CY331" s="54">
        <f t="shared" si="501"/>
        <v>3.2139093782929402</v>
      </c>
      <c r="CZ331" s="52">
        <v>36939</v>
      </c>
      <c r="DA331" s="53">
        <v>103</v>
      </c>
      <c r="DB331" s="54">
        <f t="shared" si="502"/>
        <v>3.276081424936387</v>
      </c>
      <c r="DC331" s="52">
        <v>1237957</v>
      </c>
      <c r="DD331" s="53">
        <v>135</v>
      </c>
      <c r="DE331" s="54">
        <f t="shared" si="503"/>
        <v>3.1705025833724756</v>
      </c>
      <c r="DF331" s="105"/>
      <c r="DG331" s="105"/>
    </row>
    <row r="332" spans="1:111" x14ac:dyDescent="0.3">
      <c r="A332" s="47" t="s">
        <v>352</v>
      </c>
      <c r="B332" s="48">
        <v>15948376</v>
      </c>
      <c r="C332" s="49">
        <v>17</v>
      </c>
      <c r="D332" s="50">
        <f t="shared" si="468"/>
        <v>1.1067708333333335</v>
      </c>
      <c r="E332" s="48">
        <v>13497193</v>
      </c>
      <c r="F332" s="49">
        <v>16</v>
      </c>
      <c r="G332" s="50">
        <f t="shared" si="469"/>
        <v>1.1103400416377516</v>
      </c>
      <c r="H332" s="48">
        <v>1015175</v>
      </c>
      <c r="I332" s="49">
        <v>16</v>
      </c>
      <c r="J332" s="50">
        <f t="shared" si="470"/>
        <v>1.1004126547455295</v>
      </c>
      <c r="K332" s="48">
        <v>315037</v>
      </c>
      <c r="L332" s="49">
        <v>16</v>
      </c>
      <c r="M332" s="50">
        <f t="shared" si="471"/>
        <v>1.103448275862069</v>
      </c>
      <c r="N332" s="48">
        <v>1270780</v>
      </c>
      <c r="O332" s="49">
        <v>16</v>
      </c>
      <c r="P332" s="50">
        <f t="shared" si="472"/>
        <v>1.1387900355871887</v>
      </c>
      <c r="Q332" s="48">
        <v>339023</v>
      </c>
      <c r="R332" s="49">
        <v>16</v>
      </c>
      <c r="S332" s="50">
        <f t="shared" si="473"/>
        <v>1.107266435986159</v>
      </c>
      <c r="T332" s="48">
        <v>552991</v>
      </c>
      <c r="U332" s="49">
        <v>15</v>
      </c>
      <c r="V332" s="50">
        <f t="shared" si="474"/>
        <v>1.0845986984815619</v>
      </c>
      <c r="W332" s="48">
        <v>960681</v>
      </c>
      <c r="X332" s="49">
        <v>16</v>
      </c>
      <c r="Y332" s="50">
        <f t="shared" si="475"/>
        <v>1.1355571327182399</v>
      </c>
      <c r="Z332" s="48">
        <v>718325</v>
      </c>
      <c r="AA332" s="49">
        <v>16</v>
      </c>
      <c r="AB332" s="50">
        <f t="shared" si="476"/>
        <v>1.1212333566923616</v>
      </c>
      <c r="AC332" s="48">
        <v>159072</v>
      </c>
      <c r="AD332" s="49">
        <v>22</v>
      </c>
      <c r="AE332" s="50">
        <f t="shared" si="477"/>
        <v>1.0810810810810811</v>
      </c>
      <c r="AF332" s="48">
        <v>1075710</v>
      </c>
      <c r="AG332" s="49">
        <v>15</v>
      </c>
      <c r="AH332" s="50">
        <f t="shared" si="478"/>
        <v>1.1261261261261262</v>
      </c>
      <c r="AI332" s="48">
        <v>506750</v>
      </c>
      <c r="AJ332" s="49">
        <v>14</v>
      </c>
      <c r="AK332" s="50">
        <f t="shared" si="479"/>
        <v>1.1570247933884297</v>
      </c>
      <c r="AL332" s="48">
        <v>282468</v>
      </c>
      <c r="AM332" s="49">
        <v>29</v>
      </c>
      <c r="AN332" s="50">
        <f t="shared" si="480"/>
        <v>1.0736764161421697</v>
      </c>
      <c r="AO332" s="48">
        <v>489591</v>
      </c>
      <c r="AP332" s="49">
        <v>18</v>
      </c>
      <c r="AQ332" s="50">
        <f t="shared" si="481"/>
        <v>1.0810810810810811</v>
      </c>
      <c r="AR332" s="48">
        <v>753487</v>
      </c>
      <c r="AS332" s="49">
        <v>17</v>
      </c>
      <c r="AT332" s="50">
        <f t="shared" si="482"/>
        <v>1.108213820078227</v>
      </c>
      <c r="AU332" s="48">
        <v>1222089</v>
      </c>
      <c r="AV332" s="49">
        <v>16</v>
      </c>
      <c r="AW332" s="50">
        <f t="shared" si="483"/>
        <v>1.1560693641618496</v>
      </c>
      <c r="AX332" s="48">
        <v>704559</v>
      </c>
      <c r="AY332" s="49">
        <v>18</v>
      </c>
      <c r="AZ332" s="50">
        <f t="shared" si="484"/>
        <v>1.1271133375078271</v>
      </c>
      <c r="BA332" s="48">
        <v>499654</v>
      </c>
      <c r="BB332" s="49">
        <v>15</v>
      </c>
      <c r="BC332" s="50">
        <f t="shared" si="485"/>
        <v>1.0909090909090911</v>
      </c>
      <c r="BD332" s="48">
        <v>663497</v>
      </c>
      <c r="BE332" s="49">
        <v>19</v>
      </c>
      <c r="BF332" s="50">
        <f t="shared" si="486"/>
        <v>1.1363636363636365</v>
      </c>
      <c r="BG332" s="48">
        <v>1008188</v>
      </c>
      <c r="BH332" s="49">
        <v>17</v>
      </c>
      <c r="BI332" s="50">
        <f t="shared" si="487"/>
        <v>1.1470985155195683</v>
      </c>
      <c r="BJ332" s="48">
        <v>960116</v>
      </c>
      <c r="BK332" s="49">
        <v>14</v>
      </c>
      <c r="BL332" s="50">
        <f t="shared" si="488"/>
        <v>1.1336032388663968</v>
      </c>
      <c r="BM332" s="48">
        <v>41150</v>
      </c>
      <c r="BN332" s="49">
        <v>30</v>
      </c>
      <c r="BO332" s="50">
        <f t="shared" si="489"/>
        <v>1.0748835542816195</v>
      </c>
      <c r="BP332" s="48">
        <v>219581</v>
      </c>
      <c r="BQ332" s="49">
        <v>32</v>
      </c>
      <c r="BR332" s="50">
        <f t="shared" si="490"/>
        <v>1.0774410774410774</v>
      </c>
      <c r="BS332" s="48">
        <v>279162</v>
      </c>
      <c r="BT332" s="49">
        <v>20</v>
      </c>
      <c r="BU332" s="50">
        <f t="shared" si="491"/>
        <v>1.1104941699056081</v>
      </c>
      <c r="BV332" s="48">
        <v>363049</v>
      </c>
      <c r="BW332" s="49">
        <v>20</v>
      </c>
      <c r="BX332" s="50">
        <f t="shared" si="492"/>
        <v>1.0683760683760684</v>
      </c>
      <c r="BY332" s="48">
        <v>172390</v>
      </c>
      <c r="BZ332" s="49">
        <v>19</v>
      </c>
      <c r="CA332" s="50">
        <f t="shared" si="493"/>
        <v>1.0969976905311778</v>
      </c>
      <c r="CB332" s="48">
        <v>103429</v>
      </c>
      <c r="CC332" s="49">
        <v>41</v>
      </c>
      <c r="CD332" s="50">
        <f t="shared" si="494"/>
        <v>1.0889774236387781</v>
      </c>
      <c r="CE332" s="48">
        <v>180011</v>
      </c>
      <c r="CF332" s="49">
        <v>26</v>
      </c>
      <c r="CG332" s="50">
        <f t="shared" si="495"/>
        <v>1.0721649484536082</v>
      </c>
      <c r="CH332" s="48">
        <v>72</v>
      </c>
      <c r="CI332" s="49">
        <v>18</v>
      </c>
      <c r="CJ332" s="50">
        <f t="shared" si="496"/>
        <v>1.1435832274459974</v>
      </c>
      <c r="CK332" s="48">
        <v>28046</v>
      </c>
      <c r="CL332" s="49">
        <v>15</v>
      </c>
      <c r="CM332" s="50">
        <f t="shared" si="497"/>
        <v>1.1476664116296864</v>
      </c>
      <c r="CN332" s="48">
        <v>55729</v>
      </c>
      <c r="CO332" s="49">
        <v>29</v>
      </c>
      <c r="CP332" s="50">
        <f t="shared" si="498"/>
        <v>1.0980689132904202</v>
      </c>
      <c r="CQ332" s="48">
        <v>269110</v>
      </c>
      <c r="CR332" s="49">
        <v>34</v>
      </c>
      <c r="CS332" s="50">
        <f t="shared" si="499"/>
        <v>1.0814249363867683</v>
      </c>
      <c r="CT332" s="48">
        <v>267407</v>
      </c>
      <c r="CU332" s="49">
        <v>20</v>
      </c>
      <c r="CV332" s="50">
        <f t="shared" si="500"/>
        <v>1.0781671159029651</v>
      </c>
      <c r="CW332" s="48">
        <v>41913</v>
      </c>
      <c r="CX332" s="49">
        <v>20</v>
      </c>
      <c r="CY332" s="50">
        <f t="shared" si="501"/>
        <v>1.053740779768177</v>
      </c>
      <c r="CZ332" s="48">
        <v>11426</v>
      </c>
      <c r="DA332" s="49">
        <v>32</v>
      </c>
      <c r="DB332" s="50">
        <f t="shared" si="502"/>
        <v>1.0178117048346056</v>
      </c>
      <c r="DC332" s="48">
        <v>418708</v>
      </c>
      <c r="DD332" s="49">
        <v>46</v>
      </c>
      <c r="DE332" s="50">
        <f t="shared" si="503"/>
        <v>1.0803193987787694</v>
      </c>
      <c r="DF332" s="104"/>
      <c r="DG332" s="104"/>
    </row>
    <row r="333" spans="1:111" x14ac:dyDescent="0.3">
      <c r="A333" s="51" t="s">
        <v>353</v>
      </c>
      <c r="B333" s="52">
        <v>-4042434</v>
      </c>
      <c r="C333" s="53">
        <v>-4</v>
      </c>
      <c r="D333" s="54">
        <f t="shared" si="468"/>
        <v>-0.26041666666666663</v>
      </c>
      <c r="E333" s="52">
        <v>-3408026</v>
      </c>
      <c r="F333" s="53">
        <v>-4</v>
      </c>
      <c r="G333" s="54">
        <f t="shared" si="469"/>
        <v>-0.27758501040943789</v>
      </c>
      <c r="H333" s="52">
        <v>-256394</v>
      </c>
      <c r="I333" s="53">
        <v>-4</v>
      </c>
      <c r="J333" s="54">
        <f t="shared" si="470"/>
        <v>-0.27510316368638238</v>
      </c>
      <c r="K333" s="52">
        <v>-79939</v>
      </c>
      <c r="L333" s="53">
        <v>-4</v>
      </c>
      <c r="M333" s="54">
        <f t="shared" si="471"/>
        <v>-0.27586206896551724</v>
      </c>
      <c r="N333" s="52">
        <v>-320000</v>
      </c>
      <c r="O333" s="53">
        <v>-4</v>
      </c>
      <c r="P333" s="54">
        <f t="shared" si="472"/>
        <v>-0.28469750889679718</v>
      </c>
      <c r="Q333" s="52">
        <v>-85684</v>
      </c>
      <c r="R333" s="53">
        <v>-4</v>
      </c>
      <c r="S333" s="54">
        <f t="shared" si="473"/>
        <v>-0.27681660899653976</v>
      </c>
      <c r="T333" s="52">
        <v>-139837</v>
      </c>
      <c r="U333" s="53">
        <v>-4</v>
      </c>
      <c r="V333" s="54">
        <f t="shared" si="474"/>
        <v>-0.28922631959508316</v>
      </c>
      <c r="W333" s="52">
        <v>-240056</v>
      </c>
      <c r="X333" s="53">
        <v>-4</v>
      </c>
      <c r="Y333" s="54">
        <f t="shared" si="475"/>
        <v>-0.28388928317955997</v>
      </c>
      <c r="Z333" s="52">
        <v>-180420</v>
      </c>
      <c r="AA333" s="53">
        <v>-4</v>
      </c>
      <c r="AB333" s="54">
        <f t="shared" si="476"/>
        <v>-0.28030833917309039</v>
      </c>
      <c r="AC333" s="52">
        <v>-42136</v>
      </c>
      <c r="AD333" s="53">
        <v>-6</v>
      </c>
      <c r="AE333" s="54">
        <f t="shared" si="477"/>
        <v>-0.29484029484029484</v>
      </c>
      <c r="AF333" s="52">
        <v>-270238</v>
      </c>
      <c r="AG333" s="53">
        <v>-4</v>
      </c>
      <c r="AH333" s="54">
        <f t="shared" si="478"/>
        <v>-0.3003003003003003</v>
      </c>
      <c r="AI333" s="52">
        <v>-127560</v>
      </c>
      <c r="AJ333" s="53">
        <v>-3</v>
      </c>
      <c r="AK333" s="54">
        <f t="shared" si="479"/>
        <v>-0.24793388429752067</v>
      </c>
      <c r="AL333" s="52">
        <v>-72760</v>
      </c>
      <c r="AM333" s="53">
        <v>-8</v>
      </c>
      <c r="AN333" s="54">
        <f t="shared" si="480"/>
        <v>-0.2961865975564606</v>
      </c>
      <c r="AO333" s="52">
        <v>-126039</v>
      </c>
      <c r="AP333" s="53">
        <v>-5</v>
      </c>
      <c r="AQ333" s="54">
        <f t="shared" si="481"/>
        <v>-0.3003003003003003</v>
      </c>
      <c r="AR333" s="52">
        <v>-193352</v>
      </c>
      <c r="AS333" s="53">
        <v>-4</v>
      </c>
      <c r="AT333" s="54">
        <f t="shared" si="482"/>
        <v>-0.2607561929595828</v>
      </c>
      <c r="AU333" s="52">
        <v>-306199</v>
      </c>
      <c r="AV333" s="53">
        <v>-4</v>
      </c>
      <c r="AW333" s="54">
        <f t="shared" si="483"/>
        <v>-0.28901734104046239</v>
      </c>
      <c r="AX333" s="52">
        <v>-179569</v>
      </c>
      <c r="AY333" s="53">
        <v>-5</v>
      </c>
      <c r="AZ333" s="54">
        <f t="shared" si="484"/>
        <v>-0.31308703819661865</v>
      </c>
      <c r="BA333" s="52">
        <v>-126578</v>
      </c>
      <c r="BB333" s="53">
        <v>-4</v>
      </c>
      <c r="BC333" s="54">
        <f t="shared" si="485"/>
        <v>-0.29090909090909089</v>
      </c>
      <c r="BD333" s="52">
        <v>-168073</v>
      </c>
      <c r="BE333" s="53">
        <v>-5</v>
      </c>
      <c r="BF333" s="54">
        <f t="shared" si="486"/>
        <v>-0.29904306220095694</v>
      </c>
      <c r="BG333" s="52">
        <v>-252528</v>
      </c>
      <c r="BH333" s="53">
        <v>-4</v>
      </c>
      <c r="BI333" s="54">
        <f t="shared" si="487"/>
        <v>-0.26990553306342779</v>
      </c>
      <c r="BJ333" s="52">
        <v>-240664</v>
      </c>
      <c r="BK333" s="53">
        <v>-3</v>
      </c>
      <c r="BL333" s="54">
        <f t="shared" si="488"/>
        <v>-0.24291497975708504</v>
      </c>
      <c r="BM333" s="52">
        <v>-10727</v>
      </c>
      <c r="BN333" s="53">
        <v>-8</v>
      </c>
      <c r="BO333" s="54">
        <f t="shared" si="489"/>
        <v>-0.2866356144750985</v>
      </c>
      <c r="BP333" s="52">
        <v>-57238</v>
      </c>
      <c r="BQ333" s="53">
        <v>-8</v>
      </c>
      <c r="BR333" s="54">
        <f t="shared" si="490"/>
        <v>-0.26936026936026936</v>
      </c>
      <c r="BS333" s="52">
        <v>-71519</v>
      </c>
      <c r="BT333" s="53">
        <v>-5</v>
      </c>
      <c r="BU333" s="54">
        <f t="shared" si="491"/>
        <v>-0.27762354247640203</v>
      </c>
      <c r="BV333" s="52">
        <v>-93655</v>
      </c>
      <c r="BW333" s="53">
        <v>-5</v>
      </c>
      <c r="BX333" s="54">
        <f t="shared" si="492"/>
        <v>-0.26709401709401709</v>
      </c>
      <c r="BY333" s="52">
        <v>-44010</v>
      </c>
      <c r="BZ333" s="53">
        <v>-5</v>
      </c>
      <c r="CA333" s="54">
        <f t="shared" si="493"/>
        <v>-0.28868360277136257</v>
      </c>
      <c r="CB333" s="52">
        <v>-26866</v>
      </c>
      <c r="CC333" s="53">
        <v>-11</v>
      </c>
      <c r="CD333" s="54">
        <f t="shared" si="494"/>
        <v>-0.29216467463479417</v>
      </c>
      <c r="CE333" s="52">
        <v>-46782</v>
      </c>
      <c r="CF333" s="53">
        <v>-7</v>
      </c>
      <c r="CG333" s="54">
        <f t="shared" si="495"/>
        <v>-0.28865979381443296</v>
      </c>
      <c r="CH333" s="52">
        <v>-17</v>
      </c>
      <c r="CI333" s="53">
        <v>-4</v>
      </c>
      <c r="CJ333" s="54">
        <f t="shared" si="496"/>
        <v>-0.25412960609911056</v>
      </c>
      <c r="CK333" s="52">
        <v>-7064</v>
      </c>
      <c r="CL333" s="53">
        <v>-4</v>
      </c>
      <c r="CM333" s="54">
        <f t="shared" si="497"/>
        <v>-0.30604437643458299</v>
      </c>
      <c r="CN333" s="52">
        <v>-14448</v>
      </c>
      <c r="CO333" s="53">
        <v>-7</v>
      </c>
      <c r="CP333" s="54">
        <f t="shared" si="498"/>
        <v>-0.26505111700113593</v>
      </c>
      <c r="CQ333" s="52">
        <v>-69862</v>
      </c>
      <c r="CR333" s="53">
        <v>-9</v>
      </c>
      <c r="CS333" s="54">
        <f t="shared" si="499"/>
        <v>-0.2862595419847328</v>
      </c>
      <c r="CT333" s="52">
        <v>-68746</v>
      </c>
      <c r="CU333" s="53">
        <v>-5</v>
      </c>
      <c r="CV333" s="54">
        <f t="shared" si="500"/>
        <v>-0.26954177897574128</v>
      </c>
      <c r="CW333" s="52">
        <v>-11315</v>
      </c>
      <c r="CX333" s="53">
        <v>-6</v>
      </c>
      <c r="CY333" s="54">
        <f t="shared" si="501"/>
        <v>-0.31612223393045313</v>
      </c>
      <c r="CZ333" s="52">
        <v>-3431</v>
      </c>
      <c r="DA333" s="53">
        <v>-10</v>
      </c>
      <c r="DB333" s="54">
        <f t="shared" si="502"/>
        <v>-0.31806615776081421</v>
      </c>
      <c r="DC333" s="52">
        <v>-108728</v>
      </c>
      <c r="DD333" s="53">
        <v>-12</v>
      </c>
      <c r="DE333" s="54">
        <f t="shared" si="503"/>
        <v>-0.28182245185533111</v>
      </c>
      <c r="DF333" s="105"/>
      <c r="DG333" s="105"/>
    </row>
    <row r="334" spans="1:111" x14ac:dyDescent="0.3">
      <c r="A334" s="59" t="s">
        <v>354</v>
      </c>
      <c r="B334" s="60">
        <v>7023072</v>
      </c>
      <c r="C334" s="61">
        <v>8</v>
      </c>
      <c r="D334" s="62">
        <f t="shared" si="468"/>
        <v>0.52083333333333326</v>
      </c>
      <c r="E334" s="60">
        <v>5985577</v>
      </c>
      <c r="F334" s="61">
        <v>7</v>
      </c>
      <c r="G334" s="62">
        <f t="shared" si="469"/>
        <v>0.4857737682165163</v>
      </c>
      <c r="H334" s="60">
        <v>450628</v>
      </c>
      <c r="I334" s="61">
        <v>7</v>
      </c>
      <c r="J334" s="62">
        <f t="shared" si="470"/>
        <v>0.48143053645116923</v>
      </c>
      <c r="K334" s="60">
        <v>140522</v>
      </c>
      <c r="L334" s="61">
        <v>7</v>
      </c>
      <c r="M334" s="62">
        <f t="shared" si="471"/>
        <v>0.48275862068965519</v>
      </c>
      <c r="N334" s="60">
        <v>567177</v>
      </c>
      <c r="O334" s="61">
        <v>7</v>
      </c>
      <c r="P334" s="62">
        <f t="shared" si="472"/>
        <v>0.49822064056939502</v>
      </c>
      <c r="Q334" s="60">
        <v>148861</v>
      </c>
      <c r="R334" s="61">
        <v>7</v>
      </c>
      <c r="S334" s="62">
        <f t="shared" si="473"/>
        <v>0.48442906574394462</v>
      </c>
      <c r="T334" s="60">
        <v>246023</v>
      </c>
      <c r="U334" s="61">
        <v>7</v>
      </c>
      <c r="V334" s="62">
        <f t="shared" si="474"/>
        <v>0.50614605929139556</v>
      </c>
      <c r="W334" s="60">
        <v>429622</v>
      </c>
      <c r="X334" s="61">
        <v>7</v>
      </c>
      <c r="Y334" s="62">
        <f t="shared" si="475"/>
        <v>0.49680624556422998</v>
      </c>
      <c r="Z334" s="60">
        <v>318107</v>
      </c>
      <c r="AA334" s="61">
        <v>7</v>
      </c>
      <c r="AB334" s="62">
        <f t="shared" si="476"/>
        <v>0.49053959355290822</v>
      </c>
      <c r="AC334" s="60">
        <v>68831</v>
      </c>
      <c r="AD334" s="61">
        <v>9</v>
      </c>
      <c r="AE334" s="62">
        <f t="shared" si="477"/>
        <v>0.44226044226044231</v>
      </c>
      <c r="AF334" s="60">
        <v>480747</v>
      </c>
      <c r="AG334" s="61">
        <v>7</v>
      </c>
      <c r="AH334" s="62">
        <f t="shared" si="478"/>
        <v>0.52552552552552556</v>
      </c>
      <c r="AI334" s="60">
        <v>228172</v>
      </c>
      <c r="AJ334" s="61">
        <v>6</v>
      </c>
      <c r="AK334" s="62">
        <f t="shared" si="479"/>
        <v>0.49586776859504134</v>
      </c>
      <c r="AL334" s="60">
        <v>119233</v>
      </c>
      <c r="AM334" s="61">
        <v>12</v>
      </c>
      <c r="AN334" s="62">
        <f t="shared" si="480"/>
        <v>0.44427989633469089</v>
      </c>
      <c r="AO334" s="60">
        <v>210062</v>
      </c>
      <c r="AP334" s="61">
        <v>8</v>
      </c>
      <c r="AQ334" s="62">
        <f t="shared" si="481"/>
        <v>0.48048048048048048</v>
      </c>
      <c r="AR334" s="60">
        <v>327065</v>
      </c>
      <c r="AS334" s="61">
        <v>7</v>
      </c>
      <c r="AT334" s="62">
        <f t="shared" si="482"/>
        <v>0.45632333767926986</v>
      </c>
      <c r="AU334" s="60">
        <v>546981</v>
      </c>
      <c r="AV334" s="61">
        <v>7</v>
      </c>
      <c r="AW334" s="62">
        <f t="shared" si="483"/>
        <v>0.5057803468208093</v>
      </c>
      <c r="AX334" s="60">
        <v>305758</v>
      </c>
      <c r="AY334" s="61">
        <v>8</v>
      </c>
      <c r="AZ334" s="62">
        <f t="shared" si="484"/>
        <v>0.50093926111458986</v>
      </c>
      <c r="BA334" s="60">
        <v>223815</v>
      </c>
      <c r="BB334" s="61">
        <v>7</v>
      </c>
      <c r="BC334" s="62">
        <f t="shared" si="485"/>
        <v>0.50909090909090915</v>
      </c>
      <c r="BD334" s="60">
        <v>292091</v>
      </c>
      <c r="BE334" s="61">
        <v>8</v>
      </c>
      <c r="BF334" s="62">
        <f t="shared" si="486"/>
        <v>0.4784688995215311</v>
      </c>
      <c r="BG334" s="60">
        <v>450617</v>
      </c>
      <c r="BH334" s="61">
        <v>7</v>
      </c>
      <c r="BI334" s="62">
        <f t="shared" si="487"/>
        <v>0.47233468286099867</v>
      </c>
      <c r="BJ334" s="60">
        <v>431265</v>
      </c>
      <c r="BK334" s="61">
        <v>6</v>
      </c>
      <c r="BL334" s="62">
        <f t="shared" si="488"/>
        <v>0.48582995951417007</v>
      </c>
      <c r="BM334" s="60">
        <v>17166</v>
      </c>
      <c r="BN334" s="61">
        <v>12</v>
      </c>
      <c r="BO334" s="62">
        <f t="shared" si="489"/>
        <v>0.42995342171264783</v>
      </c>
      <c r="BP334" s="60">
        <v>89833</v>
      </c>
      <c r="BQ334" s="61">
        <v>13</v>
      </c>
      <c r="BR334" s="62">
        <f t="shared" si="490"/>
        <v>0.43771043771043772</v>
      </c>
      <c r="BS334" s="60">
        <v>123775</v>
      </c>
      <c r="BT334" s="61">
        <v>9</v>
      </c>
      <c r="BU334" s="62">
        <f t="shared" si="491"/>
        <v>0.4997223764575236</v>
      </c>
      <c r="BV334" s="60">
        <v>154198</v>
      </c>
      <c r="BW334" s="61">
        <v>9</v>
      </c>
      <c r="BX334" s="62">
        <f t="shared" si="492"/>
        <v>0.48076923076923078</v>
      </c>
      <c r="BY334" s="60">
        <v>74604</v>
      </c>
      <c r="BZ334" s="61">
        <v>8</v>
      </c>
      <c r="CA334" s="62">
        <f t="shared" si="493"/>
        <v>0.46189376443418012</v>
      </c>
      <c r="CB334" s="60">
        <v>42806</v>
      </c>
      <c r="CC334" s="61">
        <v>17</v>
      </c>
      <c r="CD334" s="62">
        <f t="shared" si="494"/>
        <v>0.45152722443559096</v>
      </c>
      <c r="CE334" s="60">
        <v>74272</v>
      </c>
      <c r="CF334" s="61">
        <v>11</v>
      </c>
      <c r="CG334" s="62">
        <f t="shared" si="495"/>
        <v>0.45360824742268041</v>
      </c>
      <c r="CH334" s="60">
        <v>33</v>
      </c>
      <c r="CI334" s="61">
        <v>8</v>
      </c>
      <c r="CJ334" s="62">
        <f t="shared" si="496"/>
        <v>0.50825921219822112</v>
      </c>
      <c r="CK334" s="60">
        <v>12292</v>
      </c>
      <c r="CL334" s="61">
        <v>6</v>
      </c>
      <c r="CM334" s="62">
        <f t="shared" si="497"/>
        <v>0.45906656465187456</v>
      </c>
      <c r="CN334" s="60">
        <v>23050</v>
      </c>
      <c r="CO334" s="61">
        <v>12</v>
      </c>
      <c r="CP334" s="62">
        <f t="shared" si="498"/>
        <v>0.45437334343051877</v>
      </c>
      <c r="CQ334" s="60">
        <v>111030</v>
      </c>
      <c r="CR334" s="61">
        <v>14</v>
      </c>
      <c r="CS334" s="62">
        <f t="shared" si="499"/>
        <v>0.44529262086513993</v>
      </c>
      <c r="CT334" s="60">
        <v>115475</v>
      </c>
      <c r="CU334" s="61">
        <v>9</v>
      </c>
      <c r="CV334" s="62">
        <f t="shared" si="500"/>
        <v>0.48517520215633425</v>
      </c>
      <c r="CW334" s="60">
        <v>18849</v>
      </c>
      <c r="CX334" s="61">
        <v>9</v>
      </c>
      <c r="CY334" s="62">
        <f t="shared" si="501"/>
        <v>0.4741833508956797</v>
      </c>
      <c r="CZ334" s="60">
        <v>5311</v>
      </c>
      <c r="DA334" s="61">
        <v>15</v>
      </c>
      <c r="DB334" s="62">
        <f t="shared" si="502"/>
        <v>0.47709923664122139</v>
      </c>
      <c r="DC334" s="60">
        <v>174801</v>
      </c>
      <c r="DD334" s="61">
        <v>19</v>
      </c>
      <c r="DE334" s="62">
        <f t="shared" si="503"/>
        <v>0.44621888210427429</v>
      </c>
      <c r="DF334" s="105"/>
      <c r="DG334" s="105"/>
    </row>
    <row r="335" spans="1:111" ht="15" thickBot="1" x14ac:dyDescent="0.35">
      <c r="A335" s="63" t="s">
        <v>355</v>
      </c>
      <c r="B335" s="64">
        <v>1457496</v>
      </c>
      <c r="C335" s="65">
        <v>2</v>
      </c>
      <c r="D335" s="66">
        <f t="shared" si="468"/>
        <v>0.13020833333333331</v>
      </c>
      <c r="E335" s="64">
        <v>1232532</v>
      </c>
      <c r="F335" s="65">
        <v>1</v>
      </c>
      <c r="G335" s="66">
        <f t="shared" si="469"/>
        <v>6.9396252602359473E-2</v>
      </c>
      <c r="H335" s="64">
        <v>92534</v>
      </c>
      <c r="I335" s="65">
        <v>1</v>
      </c>
      <c r="J335" s="66">
        <f t="shared" si="470"/>
        <v>6.8775790921595595E-2</v>
      </c>
      <c r="K335" s="64">
        <v>28787</v>
      </c>
      <c r="L335" s="65">
        <v>1</v>
      </c>
      <c r="M335" s="66">
        <f t="shared" si="471"/>
        <v>6.8965517241379309E-2</v>
      </c>
      <c r="N335" s="64">
        <v>115680</v>
      </c>
      <c r="O335" s="65">
        <v>1</v>
      </c>
      <c r="P335" s="66">
        <f t="shared" si="472"/>
        <v>7.1174377224199295E-2</v>
      </c>
      <c r="Q335" s="64">
        <v>30989</v>
      </c>
      <c r="R335" s="65">
        <v>1</v>
      </c>
      <c r="S335" s="66">
        <f t="shared" si="473"/>
        <v>6.920415224913494E-2</v>
      </c>
      <c r="T335" s="64">
        <v>50547</v>
      </c>
      <c r="U335" s="65">
        <v>1</v>
      </c>
      <c r="V335" s="66">
        <f t="shared" si="474"/>
        <v>7.230657989877079E-2</v>
      </c>
      <c r="W335" s="64">
        <v>87535</v>
      </c>
      <c r="X335" s="65">
        <v>1</v>
      </c>
      <c r="Y335" s="66">
        <f t="shared" si="475"/>
        <v>7.0972320794889993E-2</v>
      </c>
      <c r="Z335" s="64">
        <v>65619</v>
      </c>
      <c r="AA335" s="65">
        <v>1</v>
      </c>
      <c r="AB335" s="66">
        <f t="shared" si="476"/>
        <v>7.0077084793272598E-2</v>
      </c>
      <c r="AC335" s="64">
        <v>14761</v>
      </c>
      <c r="AD335" s="65">
        <v>2</v>
      </c>
      <c r="AE335" s="66">
        <f t="shared" si="477"/>
        <v>9.8280098280098274E-2</v>
      </c>
      <c r="AF335" s="64">
        <v>98089</v>
      </c>
      <c r="AG335" s="65">
        <v>1</v>
      </c>
      <c r="AH335" s="66">
        <f t="shared" si="478"/>
        <v>7.5075075075075076E-2</v>
      </c>
      <c r="AI335" s="64">
        <v>45967</v>
      </c>
      <c r="AJ335" s="65">
        <v>1</v>
      </c>
      <c r="AK335" s="66">
        <f t="shared" si="479"/>
        <v>8.2644628099173556E-2</v>
      </c>
      <c r="AL335" s="64">
        <v>25922</v>
      </c>
      <c r="AM335" s="65">
        <v>3</v>
      </c>
      <c r="AN335" s="66">
        <f t="shared" si="480"/>
        <v>0.11106997408367272</v>
      </c>
      <c r="AO335" s="64">
        <v>45260</v>
      </c>
      <c r="AP335" s="65">
        <v>2</v>
      </c>
      <c r="AQ335" s="66">
        <f t="shared" si="481"/>
        <v>0.12012012012012012</v>
      </c>
      <c r="AR335" s="64">
        <v>69499</v>
      </c>
      <c r="AS335" s="65">
        <v>2</v>
      </c>
      <c r="AT335" s="66">
        <f t="shared" si="482"/>
        <v>0.1303780964797914</v>
      </c>
      <c r="AU335" s="64">
        <v>111148</v>
      </c>
      <c r="AV335" s="65">
        <v>1</v>
      </c>
      <c r="AW335" s="66">
        <f t="shared" si="483"/>
        <v>7.2254335260115599E-2</v>
      </c>
      <c r="AX335" s="64">
        <v>64815</v>
      </c>
      <c r="AY335" s="65">
        <v>2</v>
      </c>
      <c r="AZ335" s="66">
        <f t="shared" si="484"/>
        <v>0.12523481527864747</v>
      </c>
      <c r="BA335" s="64">
        <v>45721</v>
      </c>
      <c r="BB335" s="65">
        <v>1</v>
      </c>
      <c r="BC335" s="66">
        <f t="shared" si="485"/>
        <v>7.2727272727272724E-2</v>
      </c>
      <c r="BD335" s="64">
        <v>60700</v>
      </c>
      <c r="BE335" s="65">
        <v>2</v>
      </c>
      <c r="BF335" s="66">
        <f t="shared" si="486"/>
        <v>0.11961722488038277</v>
      </c>
      <c r="BG335" s="64">
        <v>91486</v>
      </c>
      <c r="BH335" s="65">
        <v>2</v>
      </c>
      <c r="BI335" s="66">
        <f t="shared" si="487"/>
        <v>0.1349527665317139</v>
      </c>
      <c r="BJ335" s="64">
        <v>87473</v>
      </c>
      <c r="BK335" s="65">
        <v>1</v>
      </c>
      <c r="BL335" s="66">
        <f t="shared" si="488"/>
        <v>8.0971659919028341E-2</v>
      </c>
      <c r="BM335" s="64">
        <v>3806</v>
      </c>
      <c r="BN335" s="65">
        <v>3</v>
      </c>
      <c r="BO335" s="66">
        <f t="shared" si="489"/>
        <v>0.10748835542816196</v>
      </c>
      <c r="BP335" s="64">
        <v>20289</v>
      </c>
      <c r="BQ335" s="65">
        <v>3</v>
      </c>
      <c r="BR335" s="66">
        <f t="shared" si="490"/>
        <v>0.10101010101010101</v>
      </c>
      <c r="BS335" s="64">
        <v>25424</v>
      </c>
      <c r="BT335" s="65">
        <v>2</v>
      </c>
      <c r="BU335" s="66">
        <f t="shared" si="491"/>
        <v>0.11104941699056081</v>
      </c>
      <c r="BV335" s="64">
        <v>33538</v>
      </c>
      <c r="BW335" s="65">
        <v>2</v>
      </c>
      <c r="BX335" s="66">
        <f t="shared" si="492"/>
        <v>0.10683760683760685</v>
      </c>
      <c r="BY335" s="64">
        <v>15814</v>
      </c>
      <c r="BZ335" s="65">
        <v>2</v>
      </c>
      <c r="CA335" s="66">
        <f t="shared" si="493"/>
        <v>0.11547344110854503</v>
      </c>
      <c r="CB335" s="64">
        <v>9491</v>
      </c>
      <c r="CC335" s="65">
        <v>4</v>
      </c>
      <c r="CD335" s="66">
        <f t="shared" si="494"/>
        <v>0.10624169986719788</v>
      </c>
      <c r="CE335" s="64">
        <v>16660</v>
      </c>
      <c r="CF335" s="65">
        <v>2</v>
      </c>
      <c r="CG335" s="66">
        <f t="shared" si="495"/>
        <v>8.247422680412371E-2</v>
      </c>
      <c r="CH335" s="64">
        <v>7</v>
      </c>
      <c r="CI335" s="65">
        <v>2</v>
      </c>
      <c r="CJ335" s="66">
        <f t="shared" si="496"/>
        <v>0.12706480304955528</v>
      </c>
      <c r="CK335" s="64">
        <v>2570</v>
      </c>
      <c r="CL335" s="65">
        <v>1</v>
      </c>
      <c r="CM335" s="66">
        <f t="shared" si="497"/>
        <v>7.6511094108645747E-2</v>
      </c>
      <c r="CN335" s="64">
        <v>5130</v>
      </c>
      <c r="CO335" s="65">
        <v>3</v>
      </c>
      <c r="CP335" s="66">
        <f t="shared" si="498"/>
        <v>0.11359333585762969</v>
      </c>
      <c r="CQ335" s="64">
        <v>24642</v>
      </c>
      <c r="CR335" s="65">
        <v>3</v>
      </c>
      <c r="CS335" s="66">
        <f t="shared" si="499"/>
        <v>9.5419847328244267E-2</v>
      </c>
      <c r="CT335" s="64">
        <v>24607</v>
      </c>
      <c r="CU335" s="65">
        <v>2</v>
      </c>
      <c r="CV335" s="66">
        <f t="shared" si="500"/>
        <v>0.1078167115902965</v>
      </c>
      <c r="CW335" s="64">
        <v>3885</v>
      </c>
      <c r="CX335" s="65">
        <v>2</v>
      </c>
      <c r="CY335" s="66">
        <f t="shared" si="501"/>
        <v>0.10537407797681769</v>
      </c>
      <c r="CZ335" s="64">
        <v>1088</v>
      </c>
      <c r="DA335" s="65">
        <v>3</v>
      </c>
      <c r="DB335" s="66">
        <f t="shared" si="502"/>
        <v>9.5419847328244267E-2</v>
      </c>
      <c r="DC335" s="64">
        <v>38013</v>
      </c>
      <c r="DD335" s="65">
        <v>4</v>
      </c>
      <c r="DE335" s="66">
        <f t="shared" si="503"/>
        <v>9.394081728511039E-2</v>
      </c>
      <c r="DF335" s="105"/>
      <c r="DG335" s="105"/>
    </row>
    <row r="336" spans="1:111" x14ac:dyDescent="0.3">
      <c r="A336" s="67"/>
      <c r="B336" s="68"/>
      <c r="C336" s="68"/>
      <c r="D336" s="69"/>
      <c r="E336" s="68"/>
      <c r="F336" s="68"/>
      <c r="G336" s="69"/>
      <c r="H336" s="68"/>
      <c r="I336" s="68"/>
      <c r="J336" s="69"/>
      <c r="K336" s="68"/>
      <c r="L336" s="68"/>
      <c r="M336" s="69"/>
      <c r="N336" s="68"/>
      <c r="O336" s="68"/>
      <c r="P336" s="69"/>
      <c r="Q336" s="68"/>
      <c r="R336" s="68"/>
      <c r="S336" s="69"/>
      <c r="T336" s="68"/>
      <c r="U336" s="68"/>
      <c r="V336" s="69"/>
      <c r="W336" s="68"/>
      <c r="X336" s="68"/>
      <c r="Y336" s="69"/>
      <c r="Z336" s="68"/>
      <c r="AA336" s="68"/>
      <c r="AB336" s="69"/>
      <c r="AC336" s="68"/>
      <c r="AD336" s="68"/>
      <c r="AE336" s="69"/>
      <c r="AF336" s="68"/>
      <c r="AG336" s="68"/>
      <c r="AH336" s="69"/>
      <c r="AI336" s="68"/>
      <c r="AJ336" s="68"/>
      <c r="AK336" s="69"/>
      <c r="AL336" s="68"/>
      <c r="AM336" s="68"/>
      <c r="AN336" s="69"/>
      <c r="AO336" s="68"/>
      <c r="AP336" s="68"/>
      <c r="AQ336" s="69"/>
      <c r="AR336" s="68"/>
      <c r="AS336" s="68"/>
      <c r="AT336" s="69"/>
      <c r="AU336" s="68"/>
      <c r="AV336" s="68"/>
      <c r="AW336" s="69"/>
      <c r="AX336" s="68"/>
      <c r="AY336" s="68"/>
      <c r="AZ336" s="69"/>
      <c r="BA336" s="68"/>
      <c r="BB336" s="68"/>
      <c r="BC336" s="69"/>
      <c r="BD336" s="68"/>
      <c r="BE336" s="68"/>
      <c r="BF336" s="69"/>
      <c r="BG336" s="68"/>
      <c r="BH336" s="68"/>
      <c r="BI336" s="69"/>
      <c r="BJ336" s="68"/>
      <c r="BK336" s="68"/>
      <c r="BL336" s="69"/>
      <c r="BM336" s="68"/>
      <c r="BN336" s="68"/>
      <c r="BO336" s="69"/>
      <c r="BP336" s="68"/>
      <c r="BQ336" s="68"/>
      <c r="BR336" s="69"/>
      <c r="BS336" s="68"/>
      <c r="BT336" s="68"/>
      <c r="BU336" s="69"/>
      <c r="BV336" s="68"/>
      <c r="BW336" s="68"/>
      <c r="BX336" s="69"/>
      <c r="BY336" s="68"/>
      <c r="BZ336" s="68"/>
      <c r="CA336" s="69"/>
      <c r="CB336" s="68"/>
      <c r="CC336" s="68"/>
      <c r="CD336" s="69"/>
      <c r="CE336" s="68"/>
      <c r="CF336" s="68"/>
      <c r="CG336" s="69"/>
      <c r="CH336" s="68"/>
      <c r="CI336" s="68"/>
      <c r="CJ336" s="69"/>
      <c r="CK336" s="68"/>
      <c r="CL336" s="68"/>
      <c r="CM336" s="69"/>
      <c r="CN336" s="68"/>
      <c r="CO336" s="68"/>
      <c r="CP336" s="69"/>
      <c r="CQ336" s="68"/>
      <c r="CR336" s="68"/>
      <c r="CS336" s="69"/>
      <c r="CT336" s="68"/>
      <c r="CU336" s="68"/>
      <c r="CV336" s="69"/>
      <c r="CW336" s="68"/>
      <c r="CX336" s="68"/>
      <c r="CY336" s="69"/>
      <c r="CZ336" s="68"/>
      <c r="DA336" s="68"/>
      <c r="DB336" s="69"/>
      <c r="DC336" s="68"/>
      <c r="DD336" s="68"/>
      <c r="DE336" s="69"/>
      <c r="DF336" s="105"/>
      <c r="DG336" s="105"/>
    </row>
    <row r="337" spans="1:111" x14ac:dyDescent="0.3">
      <c r="A337" s="28" t="s">
        <v>356</v>
      </c>
      <c r="B337" s="29">
        <v>15226399436</v>
      </c>
      <c r="C337" s="87">
        <v>16283</v>
      </c>
      <c r="D337" s="88">
        <f>C337/C337*100</f>
        <v>100</v>
      </c>
      <c r="E337" s="29">
        <v>12542685820</v>
      </c>
      <c r="F337" s="87">
        <v>14938</v>
      </c>
      <c r="G337" s="88">
        <f>F337/F337*100</f>
        <v>100</v>
      </c>
      <c r="H337" s="29">
        <v>951848061</v>
      </c>
      <c r="I337" s="87">
        <v>15159</v>
      </c>
      <c r="J337" s="88">
        <f>I337/I337*100</f>
        <v>100</v>
      </c>
      <c r="K337" s="29">
        <v>297002719</v>
      </c>
      <c r="L337" s="87">
        <v>15085</v>
      </c>
      <c r="M337" s="88">
        <f>L337/L337*100</f>
        <v>100</v>
      </c>
      <c r="N337" s="29">
        <v>1167615702</v>
      </c>
      <c r="O337" s="87">
        <v>14462</v>
      </c>
      <c r="P337" s="88">
        <f>O337/O337*100</f>
        <v>100</v>
      </c>
      <c r="Q337" s="29">
        <v>318070431</v>
      </c>
      <c r="R337" s="87">
        <v>15097</v>
      </c>
      <c r="S337" s="88">
        <f>R337/R337*100</f>
        <v>100</v>
      </c>
      <c r="T337" s="29">
        <v>510509285</v>
      </c>
      <c r="U337" s="87">
        <v>14218</v>
      </c>
      <c r="V337" s="88">
        <f>U337/U337*100</f>
        <v>100</v>
      </c>
      <c r="W337" s="29">
        <v>857010880</v>
      </c>
      <c r="X337" s="87">
        <v>14186</v>
      </c>
      <c r="Y337" s="88">
        <f>X337/X337*100</f>
        <v>100</v>
      </c>
      <c r="Z337" s="29">
        <v>649385790</v>
      </c>
      <c r="AA337" s="87">
        <v>14501</v>
      </c>
      <c r="AB337" s="88">
        <f>AA337/AA337*100</f>
        <v>100</v>
      </c>
      <c r="AC337" s="29">
        <v>171459546</v>
      </c>
      <c r="AD337" s="87">
        <v>23630</v>
      </c>
      <c r="AE337" s="88">
        <f>AD337/AD337*100</f>
        <v>100</v>
      </c>
      <c r="AF337" s="29">
        <v>966088394</v>
      </c>
      <c r="AG337" s="87">
        <v>13407</v>
      </c>
      <c r="AH337" s="88">
        <f>AG337/AG337*100</f>
        <v>100</v>
      </c>
      <c r="AI337" s="29">
        <v>445031195</v>
      </c>
      <c r="AJ337" s="87">
        <v>11931</v>
      </c>
      <c r="AK337" s="88">
        <f>AJ337/AJ337*100</f>
        <v>100</v>
      </c>
      <c r="AL337" s="29">
        <v>305617315</v>
      </c>
      <c r="AM337" s="87">
        <v>31795</v>
      </c>
      <c r="AN337" s="88">
        <f>AM337/AM337*100</f>
        <v>100</v>
      </c>
      <c r="AO337" s="29">
        <v>500153105</v>
      </c>
      <c r="AP337" s="87">
        <v>18658</v>
      </c>
      <c r="AQ337" s="88">
        <f>AP337/AP337*100</f>
        <v>100</v>
      </c>
      <c r="AR337" s="29">
        <v>735640660</v>
      </c>
      <c r="AS337" s="87">
        <v>16493</v>
      </c>
      <c r="AT337" s="88">
        <f>AS337/AS337*100</f>
        <v>100</v>
      </c>
      <c r="AU337" s="29">
        <v>1098176550</v>
      </c>
      <c r="AV337" s="87">
        <v>13966</v>
      </c>
      <c r="AW337" s="88">
        <f>AV337/AV337*100</f>
        <v>100</v>
      </c>
      <c r="AX337" s="29">
        <v>699724368</v>
      </c>
      <c r="AY337" s="87">
        <v>17552</v>
      </c>
      <c r="AZ337" s="88">
        <f>AY337/AY337*100</f>
        <v>100</v>
      </c>
      <c r="BA337" s="29">
        <v>465851248</v>
      </c>
      <c r="BB337" s="87">
        <v>14265</v>
      </c>
      <c r="BC337" s="88">
        <f>BB337/BB337*100</f>
        <v>100</v>
      </c>
      <c r="BD337" s="29">
        <v>639382994</v>
      </c>
      <c r="BE337" s="87">
        <v>17834</v>
      </c>
      <c r="BF337" s="88">
        <f>BE337/BE337*100</f>
        <v>100</v>
      </c>
      <c r="BG337" s="29">
        <v>917567610</v>
      </c>
      <c r="BH337" s="87">
        <v>15110</v>
      </c>
      <c r="BI337" s="88">
        <f>BH337/BH337*100</f>
        <v>100</v>
      </c>
      <c r="BJ337" s="29">
        <v>846549967</v>
      </c>
      <c r="BK337" s="87">
        <v>12286</v>
      </c>
      <c r="BL337" s="88">
        <f>BK337/BK337*100</f>
        <v>100</v>
      </c>
      <c r="BM337" s="29">
        <v>47524455</v>
      </c>
      <c r="BN337" s="87">
        <v>34388</v>
      </c>
      <c r="BO337" s="88">
        <f>BN337/BN337*100</f>
        <v>100</v>
      </c>
      <c r="BP337" s="29">
        <v>255945199</v>
      </c>
      <c r="BQ337" s="87">
        <v>37191</v>
      </c>
      <c r="BR337" s="88">
        <f>BQ337/BQ337*100</f>
        <v>100</v>
      </c>
      <c r="BS337" s="29">
        <v>280512316</v>
      </c>
      <c r="BT337" s="87">
        <v>19724</v>
      </c>
      <c r="BU337" s="88">
        <f>BT337/BT337*100</f>
        <v>100</v>
      </c>
      <c r="BV337" s="29">
        <v>382996670</v>
      </c>
      <c r="BW337" s="87">
        <v>21526</v>
      </c>
      <c r="BX337" s="88">
        <f>BW337/BW337*100</f>
        <v>100</v>
      </c>
      <c r="BY337" s="29">
        <v>171877420</v>
      </c>
      <c r="BZ337" s="87">
        <v>18950</v>
      </c>
      <c r="CA337" s="88">
        <f>BZ337/BZ337*100</f>
        <v>100</v>
      </c>
      <c r="CB337" s="29">
        <v>120451441</v>
      </c>
      <c r="CC337" s="87">
        <v>47217</v>
      </c>
      <c r="CD337" s="88">
        <f>CC337/CC337*100</f>
        <v>100</v>
      </c>
      <c r="CE337" s="29">
        <v>204412218</v>
      </c>
      <c r="CF337" s="87">
        <v>29681</v>
      </c>
      <c r="CG337" s="88">
        <f>CF337/CF337*100</f>
        <v>100</v>
      </c>
      <c r="CH337" s="29">
        <v>59433</v>
      </c>
      <c r="CI337" s="87">
        <v>14858</v>
      </c>
      <c r="CJ337" s="88">
        <f>CI337/CI337*100</f>
        <v>100</v>
      </c>
      <c r="CK337" s="29">
        <v>25044291</v>
      </c>
      <c r="CL337" s="87">
        <v>13140</v>
      </c>
      <c r="CM337" s="88">
        <f>CL337/CL337*100</f>
        <v>100</v>
      </c>
      <c r="CN337" s="29">
        <v>62287697</v>
      </c>
      <c r="CO337" s="87">
        <v>32041</v>
      </c>
      <c r="CP337" s="88">
        <f>CO337/CO337*100</f>
        <v>100</v>
      </c>
      <c r="CQ337" s="29">
        <v>311019322</v>
      </c>
      <c r="CR337" s="87">
        <v>39235</v>
      </c>
      <c r="CS337" s="88">
        <f>CR337/CR337*100</f>
        <v>100</v>
      </c>
      <c r="CT337" s="29">
        <v>277240323</v>
      </c>
      <c r="CU337" s="87">
        <v>20919</v>
      </c>
      <c r="CV337" s="88">
        <f>CU337/CU337*100</f>
        <v>100</v>
      </c>
      <c r="CW337" s="29">
        <v>43888893</v>
      </c>
      <c r="CX337" s="87">
        <v>21336</v>
      </c>
      <c r="CY337" s="88">
        <f>CX337/CX337*100</f>
        <v>100</v>
      </c>
      <c r="CZ337" s="29">
        <v>14064704</v>
      </c>
      <c r="DA337" s="87">
        <v>39069</v>
      </c>
      <c r="DB337" s="88">
        <f>DA337/DA337*100</f>
        <v>100</v>
      </c>
      <c r="DC337" s="29">
        <v>486389234</v>
      </c>
      <c r="DD337" s="87">
        <v>52886</v>
      </c>
      <c r="DE337" s="88">
        <f>DD337/DD337*100</f>
        <v>100</v>
      </c>
      <c r="DF337" s="104"/>
      <c r="DG337" s="104"/>
    </row>
    <row r="338" spans="1:111" x14ac:dyDescent="0.3">
      <c r="A338" s="67"/>
      <c r="B338" s="68"/>
      <c r="C338" s="68"/>
      <c r="D338" s="69"/>
      <c r="E338" s="68"/>
      <c r="F338" s="68"/>
      <c r="G338" s="69"/>
      <c r="H338" s="68"/>
      <c r="I338" s="68"/>
      <c r="J338" s="69"/>
      <c r="K338" s="68"/>
      <c r="L338" s="68"/>
      <c r="M338" s="69"/>
      <c r="N338" s="68"/>
      <c r="O338" s="68"/>
      <c r="P338" s="69"/>
      <c r="Q338" s="68"/>
      <c r="R338" s="68"/>
      <c r="S338" s="69"/>
      <c r="T338" s="68"/>
      <c r="U338" s="68"/>
      <c r="V338" s="69"/>
      <c r="W338" s="68"/>
      <c r="X338" s="68"/>
      <c r="Y338" s="69"/>
      <c r="Z338" s="68"/>
      <c r="AA338" s="68"/>
      <c r="AB338" s="69"/>
      <c r="AC338" s="68"/>
      <c r="AD338" s="68"/>
      <c r="AE338" s="69"/>
      <c r="AF338" s="68"/>
      <c r="AG338" s="68"/>
      <c r="AH338" s="69"/>
      <c r="AI338" s="68"/>
      <c r="AJ338" s="68"/>
      <c r="AK338" s="69"/>
      <c r="AL338" s="68"/>
      <c r="AM338" s="68"/>
      <c r="AN338" s="69"/>
      <c r="AO338" s="68"/>
      <c r="AP338" s="68"/>
      <c r="AQ338" s="69"/>
      <c r="AR338" s="68"/>
      <c r="AS338" s="68"/>
      <c r="AT338" s="69"/>
      <c r="AU338" s="68"/>
      <c r="AV338" s="68"/>
      <c r="AW338" s="69"/>
      <c r="AX338" s="68"/>
      <c r="AY338" s="68"/>
      <c r="AZ338" s="69"/>
      <c r="BA338" s="68"/>
      <c r="BB338" s="68"/>
      <c r="BC338" s="69"/>
      <c r="BD338" s="68"/>
      <c r="BE338" s="68"/>
      <c r="BF338" s="69"/>
      <c r="BG338" s="68"/>
      <c r="BH338" s="68"/>
      <c r="BI338" s="69"/>
      <c r="BJ338" s="68"/>
      <c r="BK338" s="68"/>
      <c r="BL338" s="69"/>
      <c r="BM338" s="68"/>
      <c r="BN338" s="68"/>
      <c r="BO338" s="69"/>
      <c r="BP338" s="68"/>
      <c r="BQ338" s="68"/>
      <c r="BR338" s="69"/>
      <c r="BS338" s="68"/>
      <c r="BT338" s="68"/>
      <c r="BU338" s="69"/>
      <c r="BV338" s="68"/>
      <c r="BW338" s="68"/>
      <c r="BX338" s="69"/>
      <c r="BY338" s="68"/>
      <c r="BZ338" s="68"/>
      <c r="CA338" s="69"/>
      <c r="CB338" s="68"/>
      <c r="CC338" s="68"/>
      <c r="CD338" s="69"/>
      <c r="CE338" s="68"/>
      <c r="CF338" s="68"/>
      <c r="CG338" s="69"/>
      <c r="CH338" s="68"/>
      <c r="CI338" s="68"/>
      <c r="CJ338" s="69"/>
      <c r="CK338" s="68"/>
      <c r="CL338" s="68"/>
      <c r="CM338" s="69"/>
      <c r="CN338" s="68"/>
      <c r="CO338" s="68"/>
      <c r="CP338" s="69"/>
      <c r="CQ338" s="68"/>
      <c r="CR338" s="68"/>
      <c r="CS338" s="69"/>
      <c r="CT338" s="68"/>
      <c r="CU338" s="68"/>
      <c r="CV338" s="69"/>
      <c r="CW338" s="68"/>
      <c r="CX338" s="68"/>
      <c r="CY338" s="69"/>
      <c r="CZ338" s="68"/>
      <c r="DA338" s="68"/>
      <c r="DB338" s="69"/>
      <c r="DC338" s="68"/>
      <c r="DD338" s="68"/>
      <c r="DE338" s="69"/>
      <c r="DF338" s="105"/>
      <c r="DG338" s="105"/>
    </row>
    <row r="339" spans="1:111" x14ac:dyDescent="0.3">
      <c r="A339" s="28" t="s">
        <v>357</v>
      </c>
      <c r="B339" s="29">
        <v>5259687596</v>
      </c>
      <c r="C339" s="87">
        <v>5625</v>
      </c>
      <c r="D339" s="88">
        <f>SUM(D340:D342)</f>
        <v>100</v>
      </c>
      <c r="E339" s="29">
        <v>4391214674</v>
      </c>
      <c r="F339" s="87">
        <v>5230</v>
      </c>
      <c r="G339" s="88">
        <f>SUM(G340:G342)</f>
        <v>99.98087954110899</v>
      </c>
      <c r="H339" s="29">
        <v>330360070</v>
      </c>
      <c r="I339" s="87">
        <v>5261</v>
      </c>
      <c r="J339" s="88">
        <f>SUM(J340:J342)</f>
        <v>99.999999999999986</v>
      </c>
      <c r="K339" s="29">
        <v>102276310</v>
      </c>
      <c r="L339" s="87">
        <v>5195</v>
      </c>
      <c r="M339" s="88">
        <f>SUM(M340:M342)</f>
        <v>99.980750721847926</v>
      </c>
      <c r="N339" s="29">
        <v>411397953</v>
      </c>
      <c r="O339" s="87">
        <v>5096</v>
      </c>
      <c r="P339" s="88">
        <f>SUM(P340:P342)</f>
        <v>99.980376766091055</v>
      </c>
      <c r="Q339" s="29">
        <v>110750909</v>
      </c>
      <c r="R339" s="87">
        <v>5257</v>
      </c>
      <c r="S339" s="88">
        <f>SUM(S340:S342)</f>
        <v>100</v>
      </c>
      <c r="T339" s="29">
        <v>178839677</v>
      </c>
      <c r="U339" s="87">
        <v>4981</v>
      </c>
      <c r="V339" s="88">
        <f>SUM(V340:V342)</f>
        <v>100</v>
      </c>
      <c r="W339" s="29">
        <v>307625014</v>
      </c>
      <c r="X339" s="87">
        <v>5092</v>
      </c>
      <c r="Y339" s="88">
        <f>SUM(Y340:Y342)</f>
        <v>100.00000000000001</v>
      </c>
      <c r="Z339" s="29">
        <v>230498458</v>
      </c>
      <c r="AA339" s="87">
        <v>5147</v>
      </c>
      <c r="AB339" s="88">
        <f>SUM(AB340:AB342)</f>
        <v>100</v>
      </c>
      <c r="AC339" s="29">
        <v>56780597</v>
      </c>
      <c r="AD339" s="87">
        <v>7825</v>
      </c>
      <c r="AE339" s="88">
        <f>SUM(AE340:AE342)</f>
        <v>100</v>
      </c>
      <c r="AF339" s="29">
        <v>343203462</v>
      </c>
      <c r="AG339" s="87">
        <v>4763</v>
      </c>
      <c r="AH339" s="88">
        <f>SUM(AH340:AH342)</f>
        <v>99.979004828889359</v>
      </c>
      <c r="AI339" s="29">
        <v>158632800</v>
      </c>
      <c r="AJ339" s="87">
        <v>4253</v>
      </c>
      <c r="AK339" s="88">
        <f>SUM(AK340:AK342)</f>
        <v>100.00000000000001</v>
      </c>
      <c r="AL339" s="29">
        <v>99574759</v>
      </c>
      <c r="AM339" s="87">
        <v>10359</v>
      </c>
      <c r="AN339" s="88">
        <f>SUM(AN340:AN342)</f>
        <v>100</v>
      </c>
      <c r="AO339" s="29">
        <v>169506478</v>
      </c>
      <c r="AP339" s="87">
        <v>6323</v>
      </c>
      <c r="AQ339" s="88">
        <f>SUM(AQ340:AQ342)</f>
        <v>100.01581527755812</v>
      </c>
      <c r="AR339" s="29">
        <v>252378787</v>
      </c>
      <c r="AS339" s="87">
        <v>5658</v>
      </c>
      <c r="AT339" s="88">
        <f>SUM(AT340:AT342)</f>
        <v>100.01767408978438</v>
      </c>
      <c r="AU339" s="29">
        <v>389946243</v>
      </c>
      <c r="AV339" s="87">
        <v>4959</v>
      </c>
      <c r="AW339" s="88">
        <f>SUM(AW340:AW342)</f>
        <v>99.97983464408145</v>
      </c>
      <c r="AX339" s="29">
        <v>239546161</v>
      </c>
      <c r="AY339" s="87">
        <v>6009</v>
      </c>
      <c r="AZ339" s="88">
        <f>SUM(AZ340:AZ342)</f>
        <v>99.983358295889488</v>
      </c>
      <c r="BA339" s="29">
        <v>163176599</v>
      </c>
      <c r="BB339" s="87">
        <v>4997</v>
      </c>
      <c r="BC339" s="88">
        <f>SUM(BC340:BC342)</f>
        <v>99.979987992795685</v>
      </c>
      <c r="BD339" s="29">
        <v>219233785</v>
      </c>
      <c r="BE339" s="87">
        <v>6115</v>
      </c>
      <c r="BF339" s="88">
        <f>SUM(BF340:BF342)</f>
        <v>100</v>
      </c>
      <c r="BG339" s="29">
        <v>322454903</v>
      </c>
      <c r="BH339" s="87">
        <v>5310</v>
      </c>
      <c r="BI339" s="88">
        <f>SUM(BI340:BI342)</f>
        <v>100</v>
      </c>
      <c r="BJ339" s="29">
        <v>305031709</v>
      </c>
      <c r="BK339" s="87">
        <v>4427</v>
      </c>
      <c r="BL339" s="88">
        <f>SUM(BL340:BL342)</f>
        <v>100</v>
      </c>
      <c r="BM339" s="29">
        <v>15059610</v>
      </c>
      <c r="BN339" s="87">
        <v>10897</v>
      </c>
      <c r="BO339" s="88">
        <f>SUM(BO340:BO342)</f>
        <v>100</v>
      </c>
      <c r="BP339" s="29">
        <v>81138729</v>
      </c>
      <c r="BQ339" s="87">
        <v>11790</v>
      </c>
      <c r="BR339" s="88">
        <f>SUM(BR340:BR342)</f>
        <v>100</v>
      </c>
      <c r="BS339" s="29">
        <v>93152264</v>
      </c>
      <c r="BT339" s="87">
        <v>6550</v>
      </c>
      <c r="BU339" s="88">
        <f>SUM(BU340:BU342)</f>
        <v>100</v>
      </c>
      <c r="BV339" s="29">
        <v>127223780</v>
      </c>
      <c r="BW339" s="87">
        <v>7151</v>
      </c>
      <c r="BX339" s="88">
        <f>SUM(BX340:BX342)</f>
        <v>100</v>
      </c>
      <c r="BY339" s="29">
        <v>57925054</v>
      </c>
      <c r="BZ339" s="87">
        <v>6386</v>
      </c>
      <c r="CA339" s="88">
        <f>SUM(CA340:CA342)</f>
        <v>100</v>
      </c>
      <c r="CB339" s="29">
        <v>38026446</v>
      </c>
      <c r="CC339" s="87">
        <v>14906</v>
      </c>
      <c r="CD339" s="88">
        <f>SUM(CD340:CD342)</f>
        <v>100.00670870790285</v>
      </c>
      <c r="CE339" s="29">
        <v>65808756</v>
      </c>
      <c r="CF339" s="87">
        <v>9556</v>
      </c>
      <c r="CG339" s="88">
        <f>SUM(CG340:CG342)</f>
        <v>100.00000000000001</v>
      </c>
      <c r="CH339" s="29">
        <v>23182</v>
      </c>
      <c r="CI339" s="87">
        <v>5796</v>
      </c>
      <c r="CJ339" s="88">
        <f>SUM(CJ340:CJ342)</f>
        <v>100</v>
      </c>
      <c r="CK339" s="29">
        <v>8959279</v>
      </c>
      <c r="CL339" s="87">
        <v>4701</v>
      </c>
      <c r="CM339" s="88">
        <f>SUM(CM340:CM342)</f>
        <v>100</v>
      </c>
      <c r="CN339" s="29">
        <v>20104883</v>
      </c>
      <c r="CO339" s="87">
        <v>10342</v>
      </c>
      <c r="CP339" s="88">
        <f>SUM(CP340:CP342)</f>
        <v>100</v>
      </c>
      <c r="CQ339" s="29">
        <v>98591001</v>
      </c>
      <c r="CR339" s="87">
        <v>12437</v>
      </c>
      <c r="CS339" s="88">
        <f>SUM(CS340:CS342)</f>
        <v>100</v>
      </c>
      <c r="CT339" s="29">
        <v>91973735</v>
      </c>
      <c r="CU339" s="87">
        <v>6940</v>
      </c>
      <c r="CV339" s="88">
        <f>SUM(CV340:CV342)</f>
        <v>100</v>
      </c>
      <c r="CW339" s="29">
        <v>14779950</v>
      </c>
      <c r="CX339" s="87">
        <v>7185</v>
      </c>
      <c r="CY339" s="88">
        <f>SUM(CY340:CY342)</f>
        <v>100</v>
      </c>
      <c r="CZ339" s="29">
        <v>4467559</v>
      </c>
      <c r="DA339" s="87">
        <v>12410</v>
      </c>
      <c r="DB339" s="88">
        <f>SUM(DB340:DB342)</f>
        <v>100.00805801772765</v>
      </c>
      <c r="DC339" s="29">
        <v>151238694</v>
      </c>
      <c r="DD339" s="87">
        <v>16444</v>
      </c>
      <c r="DE339" s="88">
        <f>SUM(DE340:DE342)</f>
        <v>99.999999999999986</v>
      </c>
      <c r="DF339" s="104"/>
      <c r="DG339" s="104"/>
    </row>
    <row r="340" spans="1:111" x14ac:dyDescent="0.3">
      <c r="A340" s="89" t="s">
        <v>358</v>
      </c>
      <c r="B340" s="90">
        <v>773384832</v>
      </c>
      <c r="C340" s="91">
        <v>827</v>
      </c>
      <c r="D340" s="92">
        <f>C340/C$339*100</f>
        <v>14.702222222222222</v>
      </c>
      <c r="E340" s="90">
        <v>650295980</v>
      </c>
      <c r="F340" s="91">
        <v>774</v>
      </c>
      <c r="G340" s="92">
        <f>F340/F$339*100</f>
        <v>14.799235181644359</v>
      </c>
      <c r="H340" s="90">
        <v>48676600</v>
      </c>
      <c r="I340" s="91">
        <v>775</v>
      </c>
      <c r="J340" s="92">
        <f>I340/I$339*100</f>
        <v>14.731039726287779</v>
      </c>
      <c r="K340" s="90">
        <v>15030071</v>
      </c>
      <c r="L340" s="91">
        <v>763</v>
      </c>
      <c r="M340" s="92">
        <f>L340/L$339*100</f>
        <v>14.687199230028874</v>
      </c>
      <c r="N340" s="90">
        <v>61237992</v>
      </c>
      <c r="O340" s="91">
        <v>758</v>
      </c>
      <c r="P340" s="92">
        <f>O340/O$339*100</f>
        <v>14.874411302982733</v>
      </c>
      <c r="Q340" s="90">
        <v>16310055</v>
      </c>
      <c r="R340" s="91">
        <v>774</v>
      </c>
      <c r="S340" s="92">
        <f>R340/R$339*100</f>
        <v>14.72322617462431</v>
      </c>
      <c r="T340" s="90">
        <v>26449411</v>
      </c>
      <c r="U340" s="91">
        <v>737</v>
      </c>
      <c r="V340" s="92">
        <f>U340/U$339*100</f>
        <v>14.796225657498493</v>
      </c>
      <c r="W340" s="90">
        <v>46309539</v>
      </c>
      <c r="X340" s="91">
        <v>767</v>
      </c>
      <c r="Y340" s="92">
        <f>X340/X$339*100</f>
        <v>15.062843676355067</v>
      </c>
      <c r="Z340" s="90">
        <v>34418705</v>
      </c>
      <c r="AA340" s="91">
        <v>769</v>
      </c>
      <c r="AB340" s="92">
        <f>AA340/AA$339*100</f>
        <v>14.940742179910627</v>
      </c>
      <c r="AC340" s="90">
        <v>8078284</v>
      </c>
      <c r="AD340" s="91">
        <v>1113</v>
      </c>
      <c r="AE340" s="92">
        <f>AD340/AD$339*100</f>
        <v>14.223642172523961</v>
      </c>
      <c r="AF340" s="90">
        <v>51255063</v>
      </c>
      <c r="AG340" s="91">
        <v>711</v>
      </c>
      <c r="AH340" s="92">
        <f>AG340/AG$339*100</f>
        <v>14.927566659668276</v>
      </c>
      <c r="AI340" s="90">
        <v>23722633</v>
      </c>
      <c r="AJ340" s="91">
        <v>636</v>
      </c>
      <c r="AK340" s="92">
        <f>AJ340/AJ$339*100</f>
        <v>14.954150011756406</v>
      </c>
      <c r="AL340" s="90">
        <v>14241545</v>
      </c>
      <c r="AM340" s="91">
        <v>1482</v>
      </c>
      <c r="AN340" s="92">
        <f>AM340/AM$339*100</f>
        <v>14.306400231682595</v>
      </c>
      <c r="AO340" s="90">
        <v>24386710</v>
      </c>
      <c r="AP340" s="91">
        <v>910</v>
      </c>
      <c r="AQ340" s="92">
        <f>AP340/AP$339*100</f>
        <v>14.391902577890242</v>
      </c>
      <c r="AR340" s="90">
        <v>36709530</v>
      </c>
      <c r="AS340" s="91">
        <v>823</v>
      </c>
      <c r="AT340" s="92">
        <f>AS340/AS$339*100</f>
        <v>14.545775892541535</v>
      </c>
      <c r="AU340" s="90">
        <v>58291440</v>
      </c>
      <c r="AV340" s="91">
        <v>741</v>
      </c>
      <c r="AW340" s="92">
        <f>AV340/AV$339*100</f>
        <v>14.942528735632186</v>
      </c>
      <c r="AX340" s="90">
        <v>34814274</v>
      </c>
      <c r="AY340" s="91">
        <v>873</v>
      </c>
      <c r="AZ340" s="92">
        <f>AY340/AY$339*100</f>
        <v>14.528207688467297</v>
      </c>
      <c r="BA340" s="90">
        <v>24112659</v>
      </c>
      <c r="BB340" s="91">
        <v>738</v>
      </c>
      <c r="BC340" s="92">
        <f>BB340/BB$339*100</f>
        <v>14.768861316790074</v>
      </c>
      <c r="BD340" s="90">
        <v>32223948</v>
      </c>
      <c r="BE340" s="91">
        <v>899</v>
      </c>
      <c r="BF340" s="92">
        <f>BE340/BE$339*100</f>
        <v>14.701553556827474</v>
      </c>
      <c r="BG340" s="90">
        <v>48228800</v>
      </c>
      <c r="BH340" s="91">
        <v>794</v>
      </c>
      <c r="BI340" s="92">
        <f>BH340/BH$339*100</f>
        <v>14.95291902071563</v>
      </c>
      <c r="BJ340" s="90">
        <v>45798721</v>
      </c>
      <c r="BK340" s="91">
        <v>665</v>
      </c>
      <c r="BL340" s="92">
        <f>BK340/BK$339*100</f>
        <v>15.021459227467812</v>
      </c>
      <c r="BM340" s="90">
        <v>2104865</v>
      </c>
      <c r="BN340" s="91">
        <v>1523</v>
      </c>
      <c r="BO340" s="92">
        <f>BN340/BN$339*100</f>
        <v>13.976323758832706</v>
      </c>
      <c r="BP340" s="90">
        <v>11320505</v>
      </c>
      <c r="BQ340" s="91">
        <v>1645</v>
      </c>
      <c r="BR340" s="92">
        <f>BQ340/BQ$339*100</f>
        <v>13.952502120441052</v>
      </c>
      <c r="BS340" s="90">
        <v>13473494</v>
      </c>
      <c r="BT340" s="91">
        <v>947</v>
      </c>
      <c r="BU340" s="92">
        <f>BT340/BT$339*100</f>
        <v>14.458015267175572</v>
      </c>
      <c r="BV340" s="90">
        <v>18145089</v>
      </c>
      <c r="BW340" s="91">
        <v>1020</v>
      </c>
      <c r="BX340" s="92">
        <f>BW340/BW$339*100</f>
        <v>14.263739337155643</v>
      </c>
      <c r="BY340" s="90">
        <v>8390332</v>
      </c>
      <c r="BZ340" s="91">
        <v>925</v>
      </c>
      <c r="CA340" s="92">
        <f>BZ340/BZ$339*100</f>
        <v>14.484810523019103</v>
      </c>
      <c r="CB340" s="90">
        <v>5327880</v>
      </c>
      <c r="CC340" s="91">
        <v>2089</v>
      </c>
      <c r="CD340" s="92">
        <f>CC340/CC$339*100</f>
        <v>14.014490809070173</v>
      </c>
      <c r="CE340" s="90">
        <v>9215644</v>
      </c>
      <c r="CF340" s="91">
        <v>1338</v>
      </c>
      <c r="CG340" s="92">
        <f>CF340/CF$339*100</f>
        <v>14.001674340728337</v>
      </c>
      <c r="CH340" s="90">
        <v>3591</v>
      </c>
      <c r="CI340" s="91">
        <v>898</v>
      </c>
      <c r="CJ340" s="92">
        <f>CI340/CI$339*100</f>
        <v>15.493443754313319</v>
      </c>
      <c r="CK340" s="90">
        <v>1335792</v>
      </c>
      <c r="CL340" s="91">
        <v>701</v>
      </c>
      <c r="CM340" s="92">
        <f>CL340/CL$339*100</f>
        <v>14.911720910444586</v>
      </c>
      <c r="CN340" s="90">
        <v>2835997</v>
      </c>
      <c r="CO340" s="91">
        <v>1459</v>
      </c>
      <c r="CP340" s="92">
        <f>CO340/CO$339*100</f>
        <v>14.107522722877587</v>
      </c>
      <c r="CQ340" s="90">
        <v>13810700</v>
      </c>
      <c r="CR340" s="91">
        <v>1742</v>
      </c>
      <c r="CS340" s="92">
        <f>CR340/CR$339*100</f>
        <v>14.00659322987859</v>
      </c>
      <c r="CT340" s="90">
        <v>13178124</v>
      </c>
      <c r="CU340" s="91">
        <v>994</v>
      </c>
      <c r="CV340" s="92">
        <f>CU340/CU$339*100</f>
        <v>14.322766570605186</v>
      </c>
      <c r="CW340" s="90">
        <v>2126754</v>
      </c>
      <c r="CX340" s="91">
        <v>1034</v>
      </c>
      <c r="CY340" s="92">
        <f>CX340/CX$339*100</f>
        <v>14.391092553931802</v>
      </c>
      <c r="CZ340" s="90">
        <v>621221</v>
      </c>
      <c r="DA340" s="91">
        <v>1726</v>
      </c>
      <c r="DB340" s="92">
        <f>DA340/DA$339*100</f>
        <v>13.908138597904914</v>
      </c>
      <c r="DC340" s="90">
        <v>21198864</v>
      </c>
      <c r="DD340" s="91">
        <v>2305</v>
      </c>
      <c r="DE340" s="92">
        <f>DD340/DD$339*100</f>
        <v>14.017270737046946</v>
      </c>
      <c r="DF340" s="105"/>
      <c r="DG340" s="105"/>
    </row>
    <row r="341" spans="1:111" x14ac:dyDescent="0.3">
      <c r="A341" s="89" t="s">
        <v>359</v>
      </c>
      <c r="B341" s="90">
        <v>3847921220</v>
      </c>
      <c r="C341" s="91">
        <v>4115</v>
      </c>
      <c r="D341" s="92">
        <f t="shared" ref="D341:D342" si="504">C341/C$339*100</f>
        <v>73.155555555555551</v>
      </c>
      <c r="E341" s="90">
        <v>3209238991</v>
      </c>
      <c r="F341" s="91">
        <v>3822</v>
      </c>
      <c r="G341" s="92">
        <f t="shared" ref="G341:G342" si="505">F341/F$339*100</f>
        <v>73.078393881453152</v>
      </c>
      <c r="H341" s="90">
        <v>241261504</v>
      </c>
      <c r="I341" s="91">
        <v>3842</v>
      </c>
      <c r="J341" s="92">
        <f t="shared" ref="J341:J342" si="506">I341/I$339*100</f>
        <v>73.027941455996952</v>
      </c>
      <c r="K341" s="90">
        <v>74467585</v>
      </c>
      <c r="L341" s="91">
        <v>3782</v>
      </c>
      <c r="M341" s="92">
        <f t="shared" ref="M341:M342" si="507">L341/L$339*100</f>
        <v>72.800769971126073</v>
      </c>
      <c r="N341" s="90">
        <v>300790697</v>
      </c>
      <c r="O341" s="91">
        <v>3726</v>
      </c>
      <c r="P341" s="92">
        <f t="shared" ref="P341:P342" si="508">O341/O$339*100</f>
        <v>73.11616954474097</v>
      </c>
      <c r="Q341" s="90">
        <v>80945934</v>
      </c>
      <c r="R341" s="91">
        <v>3842</v>
      </c>
      <c r="S341" s="92">
        <f t="shared" ref="S341:S342" si="509">R341/R$339*100</f>
        <v>73.083507704013698</v>
      </c>
      <c r="T341" s="90">
        <v>130389028</v>
      </c>
      <c r="U341" s="91">
        <v>3631</v>
      </c>
      <c r="V341" s="92">
        <f t="shared" ref="V341:V342" si="510">U341/U$339*100</f>
        <v>72.897008632804656</v>
      </c>
      <c r="W341" s="90">
        <v>225180851</v>
      </c>
      <c r="X341" s="91">
        <v>3727</v>
      </c>
      <c r="Y341" s="92">
        <f t="shared" ref="Y341:Y342" si="511">X341/X$339*100</f>
        <v>73.193244304791833</v>
      </c>
      <c r="Z341" s="90">
        <v>168532491</v>
      </c>
      <c r="AA341" s="91">
        <v>3763</v>
      </c>
      <c r="AB341" s="92">
        <f t="shared" ref="AB341:AB342" si="512">AA341/AA$339*100</f>
        <v>73.110549834855249</v>
      </c>
      <c r="AC341" s="90">
        <v>41689439</v>
      </c>
      <c r="AD341" s="91">
        <v>5746</v>
      </c>
      <c r="AE341" s="92">
        <f t="shared" ref="AE341:AE342" si="513">AD341/AD$339*100</f>
        <v>73.431309904153352</v>
      </c>
      <c r="AF341" s="90">
        <v>250339051</v>
      </c>
      <c r="AG341" s="91">
        <v>3474</v>
      </c>
      <c r="AH341" s="92">
        <f t="shared" ref="AH341:AH342" si="514">AG341/AG$339*100</f>
        <v>72.937224438379175</v>
      </c>
      <c r="AI341" s="90">
        <v>115320002</v>
      </c>
      <c r="AJ341" s="91">
        <v>3092</v>
      </c>
      <c r="AK341" s="92">
        <f t="shared" ref="AK341:AK342" si="515">AJ341/AJ$339*100</f>
        <v>72.701622384199396</v>
      </c>
      <c r="AL341" s="90">
        <v>73362709</v>
      </c>
      <c r="AM341" s="91">
        <v>7632</v>
      </c>
      <c r="AN341" s="92">
        <f t="shared" ref="AN341:AN342" si="516">AM341/AM$339*100</f>
        <v>73.675065160729801</v>
      </c>
      <c r="AO341" s="90">
        <v>124240454</v>
      </c>
      <c r="AP341" s="91">
        <v>4635</v>
      </c>
      <c r="AQ341" s="92">
        <f t="shared" ref="AQ341:AQ342" si="517">AP341/AP$339*100</f>
        <v>73.303811481891515</v>
      </c>
      <c r="AR341" s="90">
        <v>184333657</v>
      </c>
      <c r="AS341" s="91">
        <v>4133</v>
      </c>
      <c r="AT341" s="92">
        <f t="shared" ref="AT341:AT342" si="518">AS341/AS$339*100</f>
        <v>73.047013078826438</v>
      </c>
      <c r="AU341" s="90">
        <v>284831552</v>
      </c>
      <c r="AV341" s="91">
        <v>3622</v>
      </c>
      <c r="AW341" s="92">
        <f t="shared" ref="AW341:AW342" si="519">AV341/AV$339*100</f>
        <v>73.038919136922758</v>
      </c>
      <c r="AX341" s="90">
        <v>175614907</v>
      </c>
      <c r="AY341" s="91">
        <v>4405</v>
      </c>
      <c r="AZ341" s="92">
        <f t="shared" ref="AZ341:AZ342" si="520">AY341/AY$339*100</f>
        <v>73.306706606756535</v>
      </c>
      <c r="BA341" s="90">
        <v>118980990</v>
      </c>
      <c r="BB341" s="91">
        <v>3643</v>
      </c>
      <c r="BC341" s="92">
        <f t="shared" ref="BC341:BC342" si="521">BB341/BB$339*100</f>
        <v>72.903742245347203</v>
      </c>
      <c r="BD341" s="90">
        <v>160470760</v>
      </c>
      <c r="BE341" s="91">
        <v>4476</v>
      </c>
      <c r="BF341" s="92">
        <f t="shared" ref="BF341:BF342" si="522">BE341/BE$339*100</f>
        <v>73.197056418642674</v>
      </c>
      <c r="BG341" s="90">
        <v>235909891</v>
      </c>
      <c r="BH341" s="91">
        <v>3885</v>
      </c>
      <c r="BI341" s="92">
        <f t="shared" ref="BI341:BI342" si="523">BH341/BH$339*100</f>
        <v>73.163841807909606</v>
      </c>
      <c r="BJ341" s="90">
        <v>222577489</v>
      </c>
      <c r="BK341" s="91">
        <v>3230</v>
      </c>
      <c r="BL341" s="92">
        <f t="shared" ref="BL341:BL342" si="524">BK341/BK$339*100</f>
        <v>72.961373390557938</v>
      </c>
      <c r="BM341" s="90">
        <v>11088563</v>
      </c>
      <c r="BN341" s="91">
        <v>8024</v>
      </c>
      <c r="BO341" s="92">
        <f t="shared" ref="BO341:BO342" si="525">BN341/BN$339*100</f>
        <v>73.634945397815912</v>
      </c>
      <c r="BP341" s="90">
        <v>59934550</v>
      </c>
      <c r="BQ341" s="91">
        <v>8709</v>
      </c>
      <c r="BR341" s="92">
        <f t="shared" ref="BR341:BR342" si="526">BQ341/BQ$339*100</f>
        <v>73.867684478371501</v>
      </c>
      <c r="BS341" s="90">
        <v>67964350</v>
      </c>
      <c r="BT341" s="91">
        <v>4779</v>
      </c>
      <c r="BU341" s="92">
        <f t="shared" ref="BU341:BU342" si="527">BT341/BT$339*100</f>
        <v>72.961832061068705</v>
      </c>
      <c r="BV341" s="90">
        <v>93317118</v>
      </c>
      <c r="BW341" s="91">
        <v>5245</v>
      </c>
      <c r="BX341" s="92">
        <f t="shared" ref="BX341:BX342" si="528">BW341/BW$339*100</f>
        <v>73.346385120962097</v>
      </c>
      <c r="BY341" s="90">
        <v>42377083</v>
      </c>
      <c r="BZ341" s="91">
        <v>4672</v>
      </c>
      <c r="CA341" s="92">
        <f t="shared" ref="CA341:CA342" si="529">BZ341/BZ$339*100</f>
        <v>73.160037582211089</v>
      </c>
      <c r="CB341" s="90">
        <v>28121850</v>
      </c>
      <c r="CC341" s="91">
        <v>11024</v>
      </c>
      <c r="CD341" s="92">
        <f t="shared" ref="CD341:CD342" si="530">CC341/CC$339*100</f>
        <v>73.956795921105595</v>
      </c>
      <c r="CE341" s="90">
        <v>48503581</v>
      </c>
      <c r="CF341" s="91">
        <v>7043</v>
      </c>
      <c r="CG341" s="92">
        <f t="shared" ref="CG341:CG342" si="531">CF341/CF$339*100</f>
        <v>73.70238593553789</v>
      </c>
      <c r="CH341" s="90">
        <v>16919</v>
      </c>
      <c r="CI341" s="91">
        <v>4230</v>
      </c>
      <c r="CJ341" s="92">
        <f t="shared" ref="CJ341:CJ342" si="532">CI341/CI$339*100</f>
        <v>72.981366459627324</v>
      </c>
      <c r="CK341" s="90">
        <v>6539063</v>
      </c>
      <c r="CL341" s="91">
        <v>3431</v>
      </c>
      <c r="CM341" s="92">
        <f t="shared" ref="CM341:CM342" si="533">CL341/CL$339*100</f>
        <v>72.984471389066158</v>
      </c>
      <c r="CN341" s="90">
        <v>14830838</v>
      </c>
      <c r="CO341" s="91">
        <v>7629</v>
      </c>
      <c r="CP341" s="92">
        <f t="shared" ref="CP341:CP342" si="534">CO341/CO$339*100</f>
        <v>73.767163024560048</v>
      </c>
      <c r="CQ341" s="90">
        <v>72886775</v>
      </c>
      <c r="CR341" s="91">
        <v>9195</v>
      </c>
      <c r="CS341" s="92">
        <f t="shared" ref="CS341:CS342" si="535">CR341/CR$339*100</f>
        <v>73.932620406850518</v>
      </c>
      <c r="CT341" s="90">
        <v>67320620</v>
      </c>
      <c r="CU341" s="91">
        <v>5080</v>
      </c>
      <c r="CV341" s="92">
        <f t="shared" ref="CV341:CV342" si="536">CU341/CU$339*100</f>
        <v>73.198847262247838</v>
      </c>
      <c r="CW341" s="90">
        <v>10832004</v>
      </c>
      <c r="CX341" s="91">
        <v>5266</v>
      </c>
      <c r="CY341" s="92">
        <f t="shared" ref="CY341:CY342" si="537">CX341/CX$339*100</f>
        <v>73.291579679888656</v>
      </c>
      <c r="CZ341" s="90">
        <v>3279476</v>
      </c>
      <c r="DA341" s="91">
        <v>9110</v>
      </c>
      <c r="DB341" s="92">
        <f t="shared" ref="DB341:DB342" si="538">DA341/DA$339*100</f>
        <v>73.408541498791308</v>
      </c>
      <c r="DC341" s="90">
        <v>111669439</v>
      </c>
      <c r="DD341" s="91">
        <v>12142</v>
      </c>
      <c r="DE341" s="92">
        <f t="shared" ref="DE341:DE342" si="539">DD341/DD$339*100</f>
        <v>73.838482121138398</v>
      </c>
      <c r="DF341" s="105"/>
      <c r="DG341" s="105"/>
    </row>
    <row r="342" spans="1:111" ht="15" thickBot="1" x14ac:dyDescent="0.35">
      <c r="A342" s="93" t="s">
        <v>360</v>
      </c>
      <c r="B342" s="94">
        <v>638381544</v>
      </c>
      <c r="C342" s="95">
        <v>683</v>
      </c>
      <c r="D342" s="96">
        <f t="shared" si="504"/>
        <v>12.142222222222223</v>
      </c>
      <c r="E342" s="94">
        <v>531679703</v>
      </c>
      <c r="F342" s="95">
        <v>633</v>
      </c>
      <c r="G342" s="96">
        <f t="shared" si="505"/>
        <v>12.103250478011471</v>
      </c>
      <c r="H342" s="94">
        <v>40421966</v>
      </c>
      <c r="I342" s="95">
        <v>644</v>
      </c>
      <c r="J342" s="96">
        <f t="shared" si="506"/>
        <v>12.241018817715263</v>
      </c>
      <c r="K342" s="94">
        <v>12778654</v>
      </c>
      <c r="L342" s="95">
        <v>649</v>
      </c>
      <c r="M342" s="96">
        <f t="shared" si="507"/>
        <v>12.492781520692974</v>
      </c>
      <c r="N342" s="94">
        <v>49369264</v>
      </c>
      <c r="O342" s="95">
        <v>611</v>
      </c>
      <c r="P342" s="96">
        <f t="shared" si="508"/>
        <v>11.989795918367346</v>
      </c>
      <c r="Q342" s="94">
        <v>13494920</v>
      </c>
      <c r="R342" s="95">
        <v>641</v>
      </c>
      <c r="S342" s="96">
        <f t="shared" si="509"/>
        <v>12.193266121361994</v>
      </c>
      <c r="T342" s="94">
        <v>22001238</v>
      </c>
      <c r="U342" s="95">
        <v>613</v>
      </c>
      <c r="V342" s="96">
        <f t="shared" si="510"/>
        <v>12.306765709696849</v>
      </c>
      <c r="W342" s="94">
        <v>36134624</v>
      </c>
      <c r="X342" s="95">
        <v>598</v>
      </c>
      <c r="Y342" s="96">
        <f t="shared" si="511"/>
        <v>11.743912018853104</v>
      </c>
      <c r="Z342" s="94">
        <v>27547262</v>
      </c>
      <c r="AA342" s="95">
        <v>615</v>
      </c>
      <c r="AB342" s="96">
        <f t="shared" si="512"/>
        <v>11.948707985234117</v>
      </c>
      <c r="AC342" s="94">
        <v>7012874</v>
      </c>
      <c r="AD342" s="95">
        <v>966</v>
      </c>
      <c r="AE342" s="96">
        <f t="shared" si="513"/>
        <v>12.345047923322685</v>
      </c>
      <c r="AF342" s="94">
        <v>41609348</v>
      </c>
      <c r="AG342" s="95">
        <v>577</v>
      </c>
      <c r="AH342" s="96">
        <f t="shared" si="514"/>
        <v>12.114213730841907</v>
      </c>
      <c r="AI342" s="94">
        <v>19590165</v>
      </c>
      <c r="AJ342" s="95">
        <v>525</v>
      </c>
      <c r="AK342" s="96">
        <f t="shared" si="515"/>
        <v>12.344227604044205</v>
      </c>
      <c r="AL342" s="94">
        <v>11970505</v>
      </c>
      <c r="AM342" s="95">
        <v>1245</v>
      </c>
      <c r="AN342" s="96">
        <f t="shared" si="516"/>
        <v>12.018534607587606</v>
      </c>
      <c r="AO342" s="94">
        <v>20879314</v>
      </c>
      <c r="AP342" s="95">
        <v>779</v>
      </c>
      <c r="AQ342" s="96">
        <f t="shared" si="517"/>
        <v>12.320101217776372</v>
      </c>
      <c r="AR342" s="94">
        <v>31335600</v>
      </c>
      <c r="AS342" s="95">
        <v>703</v>
      </c>
      <c r="AT342" s="96">
        <f t="shared" si="518"/>
        <v>12.424885118416402</v>
      </c>
      <c r="AU342" s="94">
        <v>46823251</v>
      </c>
      <c r="AV342" s="95">
        <v>595</v>
      </c>
      <c r="AW342" s="96">
        <f t="shared" si="519"/>
        <v>11.998386771526517</v>
      </c>
      <c r="AX342" s="94">
        <v>29116980</v>
      </c>
      <c r="AY342" s="95">
        <v>730</v>
      </c>
      <c r="AZ342" s="96">
        <f t="shared" si="520"/>
        <v>12.148444000665668</v>
      </c>
      <c r="BA342" s="94">
        <v>20082950</v>
      </c>
      <c r="BB342" s="95">
        <v>615</v>
      </c>
      <c r="BC342" s="96">
        <f t="shared" si="521"/>
        <v>12.307384430658395</v>
      </c>
      <c r="BD342" s="94">
        <v>26539077</v>
      </c>
      <c r="BE342" s="95">
        <v>740</v>
      </c>
      <c r="BF342" s="96">
        <f t="shared" si="522"/>
        <v>12.101390024529843</v>
      </c>
      <c r="BG342" s="94">
        <v>38316212</v>
      </c>
      <c r="BH342" s="95">
        <v>631</v>
      </c>
      <c r="BI342" s="96">
        <f t="shared" si="523"/>
        <v>11.883239171374765</v>
      </c>
      <c r="BJ342" s="94">
        <v>36655499</v>
      </c>
      <c r="BK342" s="95">
        <v>532</v>
      </c>
      <c r="BL342" s="96">
        <f t="shared" si="524"/>
        <v>12.017167381974248</v>
      </c>
      <c r="BM342" s="94">
        <v>1866182</v>
      </c>
      <c r="BN342" s="95">
        <v>1350</v>
      </c>
      <c r="BO342" s="96">
        <f t="shared" si="525"/>
        <v>12.388730843351381</v>
      </c>
      <c r="BP342" s="94">
        <v>9883674</v>
      </c>
      <c r="BQ342" s="95">
        <v>1436</v>
      </c>
      <c r="BR342" s="96">
        <f t="shared" si="526"/>
        <v>12.179813401187447</v>
      </c>
      <c r="BS342" s="94">
        <v>11714420</v>
      </c>
      <c r="BT342" s="95">
        <v>824</v>
      </c>
      <c r="BU342" s="96">
        <f t="shared" si="527"/>
        <v>12.580152671755727</v>
      </c>
      <c r="BV342" s="94">
        <v>15761573</v>
      </c>
      <c r="BW342" s="95">
        <v>886</v>
      </c>
      <c r="BX342" s="96">
        <f t="shared" si="528"/>
        <v>12.389875541882255</v>
      </c>
      <c r="BY342" s="94">
        <v>7157639</v>
      </c>
      <c r="BZ342" s="95">
        <v>789</v>
      </c>
      <c r="CA342" s="96">
        <f t="shared" si="529"/>
        <v>12.355151894769808</v>
      </c>
      <c r="CB342" s="94">
        <v>4576716</v>
      </c>
      <c r="CC342" s="95">
        <v>1794</v>
      </c>
      <c r="CD342" s="96">
        <f t="shared" si="530"/>
        <v>12.03542197772709</v>
      </c>
      <c r="CE342" s="94">
        <v>8089531</v>
      </c>
      <c r="CF342" s="95">
        <v>1175</v>
      </c>
      <c r="CG342" s="96">
        <f t="shared" si="531"/>
        <v>12.295939723733779</v>
      </c>
      <c r="CH342" s="94">
        <v>2672</v>
      </c>
      <c r="CI342" s="95">
        <v>668</v>
      </c>
      <c r="CJ342" s="96">
        <f t="shared" si="532"/>
        <v>11.525189786059352</v>
      </c>
      <c r="CK342" s="94">
        <v>1084424</v>
      </c>
      <c r="CL342" s="95">
        <v>569</v>
      </c>
      <c r="CM342" s="96">
        <f t="shared" si="533"/>
        <v>12.103807700489257</v>
      </c>
      <c r="CN342" s="94">
        <v>2438048</v>
      </c>
      <c r="CO342" s="95">
        <v>1254</v>
      </c>
      <c r="CP342" s="96">
        <f t="shared" si="534"/>
        <v>12.125314252562367</v>
      </c>
      <c r="CQ342" s="94">
        <v>11893526</v>
      </c>
      <c r="CR342" s="95">
        <v>1500</v>
      </c>
      <c r="CS342" s="96">
        <f t="shared" si="535"/>
        <v>12.060786363270886</v>
      </c>
      <c r="CT342" s="94">
        <v>11474991</v>
      </c>
      <c r="CU342" s="95">
        <v>866</v>
      </c>
      <c r="CV342" s="96">
        <f t="shared" si="536"/>
        <v>12.478386167146974</v>
      </c>
      <c r="CW342" s="94">
        <v>1821192</v>
      </c>
      <c r="CX342" s="95">
        <v>885</v>
      </c>
      <c r="CY342" s="96">
        <f t="shared" si="537"/>
        <v>12.31732776617954</v>
      </c>
      <c r="CZ342" s="94">
        <v>566862</v>
      </c>
      <c r="DA342" s="95">
        <v>1575</v>
      </c>
      <c r="DB342" s="96">
        <f t="shared" si="538"/>
        <v>12.691377921031426</v>
      </c>
      <c r="DC342" s="94">
        <v>18370391</v>
      </c>
      <c r="DD342" s="95">
        <v>1997</v>
      </c>
      <c r="DE342" s="96">
        <f t="shared" si="539"/>
        <v>12.144247141814644</v>
      </c>
      <c r="DF342" s="105"/>
      <c r="DG342" s="105"/>
    </row>
    <row r="343" spans="1:111" x14ac:dyDescent="0.3">
      <c r="A343" s="67"/>
      <c r="B343" s="68"/>
      <c r="C343" s="68"/>
      <c r="D343" s="69"/>
      <c r="E343" s="68"/>
      <c r="F343" s="68"/>
      <c r="G343" s="69"/>
      <c r="H343" s="68"/>
      <c r="I343" s="68"/>
      <c r="J343" s="69"/>
      <c r="K343" s="68"/>
      <c r="L343" s="68"/>
      <c r="M343" s="69"/>
      <c r="N343" s="68"/>
      <c r="O343" s="68"/>
      <c r="P343" s="69"/>
      <c r="Q343" s="68"/>
      <c r="R343" s="68"/>
      <c r="S343" s="69"/>
      <c r="T343" s="68"/>
      <c r="U343" s="68"/>
      <c r="V343" s="69"/>
      <c r="W343" s="68"/>
      <c r="X343" s="68"/>
      <c r="Y343" s="69"/>
      <c r="Z343" s="68"/>
      <c r="AA343" s="68"/>
      <c r="AB343" s="69"/>
      <c r="AC343" s="68"/>
      <c r="AD343" s="68"/>
      <c r="AE343" s="69"/>
      <c r="AF343" s="68"/>
      <c r="AG343" s="68"/>
      <c r="AH343" s="69"/>
      <c r="AI343" s="68"/>
      <c r="AJ343" s="68"/>
      <c r="AK343" s="69"/>
      <c r="AL343" s="68"/>
      <c r="AM343" s="68"/>
      <c r="AN343" s="69"/>
      <c r="AO343" s="68"/>
      <c r="AP343" s="68"/>
      <c r="AQ343" s="69"/>
      <c r="AR343" s="68"/>
      <c r="AS343" s="68"/>
      <c r="AT343" s="69"/>
      <c r="AU343" s="68"/>
      <c r="AV343" s="68"/>
      <c r="AW343" s="69"/>
      <c r="AX343" s="68"/>
      <c r="AY343" s="68"/>
      <c r="AZ343" s="69"/>
      <c r="BA343" s="68"/>
      <c r="BB343" s="68"/>
      <c r="BC343" s="69"/>
      <c r="BD343" s="68"/>
      <c r="BE343" s="68"/>
      <c r="BF343" s="69"/>
      <c r="BG343" s="68"/>
      <c r="BH343" s="68"/>
      <c r="BI343" s="69"/>
      <c r="BJ343" s="68"/>
      <c r="BK343" s="68"/>
      <c r="BL343" s="69"/>
      <c r="BM343" s="68"/>
      <c r="BN343" s="68"/>
      <c r="BO343" s="69"/>
      <c r="BP343" s="68"/>
      <c r="BQ343" s="68"/>
      <c r="BR343" s="69"/>
      <c r="BS343" s="68"/>
      <c r="BT343" s="68"/>
      <c r="BU343" s="69"/>
      <c r="BV343" s="68"/>
      <c r="BW343" s="68"/>
      <c r="BX343" s="69"/>
      <c r="BY343" s="68"/>
      <c r="BZ343" s="68"/>
      <c r="CA343" s="69"/>
      <c r="CB343" s="68"/>
      <c r="CC343" s="68"/>
      <c r="CD343" s="69"/>
      <c r="CE343" s="68"/>
      <c r="CF343" s="68"/>
      <c r="CG343" s="69"/>
      <c r="CH343" s="68"/>
      <c r="CI343" s="68"/>
      <c r="CJ343" s="69"/>
      <c r="CK343" s="68"/>
      <c r="CL343" s="68"/>
      <c r="CM343" s="69"/>
      <c r="CN343" s="68"/>
      <c r="CO343" s="68"/>
      <c r="CP343" s="69"/>
      <c r="CQ343" s="68"/>
      <c r="CR343" s="68"/>
      <c r="CS343" s="69"/>
      <c r="CT343" s="68"/>
      <c r="CU343" s="68"/>
      <c r="CV343" s="69"/>
      <c r="CW343" s="68"/>
      <c r="CX343" s="68"/>
      <c r="CY343" s="69"/>
      <c r="CZ343" s="68"/>
      <c r="DA343" s="68"/>
      <c r="DB343" s="69"/>
      <c r="DC343" s="68"/>
      <c r="DD343" s="68"/>
      <c r="DE343" s="69"/>
      <c r="DF343" s="105"/>
      <c r="DG343" s="105"/>
    </row>
    <row r="344" spans="1:111" x14ac:dyDescent="0.3">
      <c r="A344" s="28" t="s">
        <v>361</v>
      </c>
      <c r="B344" s="29">
        <v>1196991668</v>
      </c>
      <c r="C344" s="87">
        <v>1280</v>
      </c>
      <c r="D344" s="88">
        <f>D345+D349</f>
        <v>100</v>
      </c>
      <c r="E344" s="29">
        <v>1000660734</v>
      </c>
      <c r="F344" s="87">
        <v>1192</v>
      </c>
      <c r="G344" s="88">
        <f>G345+G349</f>
        <v>99.916107382550337</v>
      </c>
      <c r="H344" s="29">
        <v>76359821</v>
      </c>
      <c r="I344" s="87">
        <v>1216</v>
      </c>
      <c r="J344" s="88">
        <f>J345+J349</f>
        <v>100</v>
      </c>
      <c r="K344" s="29">
        <v>24446154</v>
      </c>
      <c r="L344" s="87">
        <v>1242</v>
      </c>
      <c r="M344" s="88">
        <f>M345+M349</f>
        <v>100</v>
      </c>
      <c r="N344" s="29">
        <v>92620236</v>
      </c>
      <c r="O344" s="87">
        <v>1147</v>
      </c>
      <c r="P344" s="88">
        <f>P345+P349</f>
        <v>100</v>
      </c>
      <c r="Q344" s="29">
        <v>25234164</v>
      </c>
      <c r="R344" s="87">
        <v>1198</v>
      </c>
      <c r="S344" s="88">
        <f>S345+S349</f>
        <v>100</v>
      </c>
      <c r="T344" s="29">
        <v>41448077</v>
      </c>
      <c r="U344" s="87">
        <v>1154</v>
      </c>
      <c r="V344" s="88">
        <f>V345+V349</f>
        <v>100.08665511265164</v>
      </c>
      <c r="W344" s="29">
        <v>68717590</v>
      </c>
      <c r="X344" s="87">
        <v>1137</v>
      </c>
      <c r="Y344" s="88">
        <f>Y345+Y349</f>
        <v>100.08795074758136</v>
      </c>
      <c r="Z344" s="29">
        <v>52315457</v>
      </c>
      <c r="AA344" s="87">
        <v>1168</v>
      </c>
      <c r="AB344" s="88">
        <f>AB345+AB349</f>
        <v>100</v>
      </c>
      <c r="AC344" s="29">
        <v>12603018</v>
      </c>
      <c r="AD344" s="87">
        <v>1737</v>
      </c>
      <c r="AE344" s="88">
        <f>AE345+AE349</f>
        <v>99.942429476108231</v>
      </c>
      <c r="AF344" s="29">
        <v>79166708</v>
      </c>
      <c r="AG344" s="87">
        <v>1099</v>
      </c>
      <c r="AH344" s="88">
        <f>AH345+AH349</f>
        <v>100</v>
      </c>
      <c r="AI344" s="29">
        <v>37147111</v>
      </c>
      <c r="AJ344" s="87">
        <v>996</v>
      </c>
      <c r="AK344" s="88">
        <f>AK345+AK349</f>
        <v>99.999999999999986</v>
      </c>
      <c r="AL344" s="29">
        <v>22142537</v>
      </c>
      <c r="AM344" s="87">
        <v>2304</v>
      </c>
      <c r="AN344" s="88">
        <f>AN345+AN349</f>
        <v>100</v>
      </c>
      <c r="AO344" s="29">
        <v>37499847</v>
      </c>
      <c r="AP344" s="87">
        <v>1399</v>
      </c>
      <c r="AQ344" s="88">
        <f>AQ345+AQ349</f>
        <v>99.928520371694077</v>
      </c>
      <c r="AR344" s="29">
        <v>57740223</v>
      </c>
      <c r="AS344" s="87">
        <v>1295</v>
      </c>
      <c r="AT344" s="88">
        <f>AT345+AT349</f>
        <v>99.922779922779924</v>
      </c>
      <c r="AU344" s="29">
        <v>89460282</v>
      </c>
      <c r="AV344" s="87">
        <v>1138</v>
      </c>
      <c r="AW344" s="88">
        <f>AW345+AW349</f>
        <v>99.912126537785582</v>
      </c>
      <c r="AX344" s="29">
        <v>52906525</v>
      </c>
      <c r="AY344" s="87">
        <v>1327</v>
      </c>
      <c r="AZ344" s="88">
        <f>AZ345+AZ349</f>
        <v>100</v>
      </c>
      <c r="BA344" s="29">
        <v>37449012</v>
      </c>
      <c r="BB344" s="87">
        <v>1147</v>
      </c>
      <c r="BC344" s="88">
        <f>BC345+BC349</f>
        <v>100</v>
      </c>
      <c r="BD344" s="29">
        <v>50437685</v>
      </c>
      <c r="BE344" s="87">
        <v>1407</v>
      </c>
      <c r="BF344" s="88">
        <f>BF345+BF349</f>
        <v>100</v>
      </c>
      <c r="BG344" s="29">
        <v>74248655</v>
      </c>
      <c r="BH344" s="87">
        <v>1223</v>
      </c>
      <c r="BI344" s="88">
        <f>BI345+BI349</f>
        <v>100</v>
      </c>
      <c r="BJ344" s="29">
        <v>68717632</v>
      </c>
      <c r="BK344" s="87">
        <v>997</v>
      </c>
      <c r="BL344" s="88">
        <f>BL345+BL349</f>
        <v>100</v>
      </c>
      <c r="BM344" s="29">
        <v>3407044</v>
      </c>
      <c r="BN344" s="87">
        <v>2465</v>
      </c>
      <c r="BO344" s="88">
        <f>BO345+BO349</f>
        <v>100.04056795131847</v>
      </c>
      <c r="BP344" s="29">
        <v>17734145</v>
      </c>
      <c r="BQ344" s="87">
        <v>2577</v>
      </c>
      <c r="BR344" s="88">
        <f>BR345+BR349</f>
        <v>100</v>
      </c>
      <c r="BS344" s="29">
        <v>22520221</v>
      </c>
      <c r="BT344" s="87">
        <v>1583</v>
      </c>
      <c r="BU344" s="88">
        <f>BU345+BU349</f>
        <v>100</v>
      </c>
      <c r="BV344" s="29">
        <v>28495498</v>
      </c>
      <c r="BW344" s="87">
        <v>1602</v>
      </c>
      <c r="BX344" s="88">
        <f>BX345+BX349</f>
        <v>100</v>
      </c>
      <c r="BY344" s="29">
        <v>13462436</v>
      </c>
      <c r="BZ344" s="87">
        <v>1484</v>
      </c>
      <c r="CA344" s="88">
        <f>CA345+CA349</f>
        <v>100.06738544474393</v>
      </c>
      <c r="CB344" s="29">
        <v>8281040</v>
      </c>
      <c r="CC344" s="87">
        <v>3246</v>
      </c>
      <c r="CD344" s="88">
        <f>CD345+CD349</f>
        <v>100.00000000000001</v>
      </c>
      <c r="CE344" s="29">
        <v>14380735</v>
      </c>
      <c r="CF344" s="87">
        <v>2088</v>
      </c>
      <c r="CG344" s="88">
        <f>CG345+CG349</f>
        <v>100</v>
      </c>
      <c r="CH344" s="29">
        <v>4769</v>
      </c>
      <c r="CI344" s="87">
        <v>1192</v>
      </c>
      <c r="CJ344" s="88">
        <f>CJ345+CJ349</f>
        <v>100</v>
      </c>
      <c r="CK344" s="29">
        <v>2018383</v>
      </c>
      <c r="CL344" s="87">
        <v>1059</v>
      </c>
      <c r="CM344" s="88">
        <f>CM345+CM349</f>
        <v>100</v>
      </c>
      <c r="CN344" s="29">
        <v>4383438</v>
      </c>
      <c r="CO344" s="87">
        <v>2255</v>
      </c>
      <c r="CP344" s="88">
        <f>CP345+CP349</f>
        <v>99.955654101995563</v>
      </c>
      <c r="CQ344" s="29">
        <v>21424500</v>
      </c>
      <c r="CR344" s="87">
        <v>2703</v>
      </c>
      <c r="CS344" s="88">
        <f>CS345+CS349</f>
        <v>100</v>
      </c>
      <c r="CT344" s="29">
        <v>21367230</v>
      </c>
      <c r="CU344" s="87">
        <v>1612</v>
      </c>
      <c r="CV344" s="88">
        <f>CV345+CV349</f>
        <v>100</v>
      </c>
      <c r="CW344" s="29">
        <v>3295793</v>
      </c>
      <c r="CX344" s="87">
        <v>1602</v>
      </c>
      <c r="CY344" s="88">
        <f>CY345+CY349</f>
        <v>100.06242197253434</v>
      </c>
      <c r="CZ344" s="29">
        <v>1007645</v>
      </c>
      <c r="DA344" s="87">
        <v>2799</v>
      </c>
      <c r="DB344" s="88">
        <f>DB345+DB349</f>
        <v>100</v>
      </c>
      <c r="DC344" s="29">
        <v>34548057</v>
      </c>
      <c r="DD344" s="87">
        <v>3756</v>
      </c>
      <c r="DE344" s="88">
        <f>DE345+DE349</f>
        <v>100.02662406815762</v>
      </c>
      <c r="DF344" s="104"/>
      <c r="DG344" s="104"/>
    </row>
    <row r="345" spans="1:111" x14ac:dyDescent="0.3">
      <c r="A345" s="89" t="s">
        <v>362</v>
      </c>
      <c r="B345" s="90">
        <v>961043877</v>
      </c>
      <c r="C345" s="91">
        <v>1028</v>
      </c>
      <c r="D345" s="92">
        <f>C345/C$344*100</f>
        <v>80.3125</v>
      </c>
      <c r="E345" s="90">
        <v>805455385</v>
      </c>
      <c r="F345" s="91">
        <v>959</v>
      </c>
      <c r="G345" s="92">
        <f>F345/F$344*100</f>
        <v>80.453020134228197</v>
      </c>
      <c r="H345" s="90">
        <v>61420850</v>
      </c>
      <c r="I345" s="91">
        <v>978</v>
      </c>
      <c r="J345" s="92">
        <f>I345/I$344*100</f>
        <v>80.42763157894737</v>
      </c>
      <c r="K345" s="90">
        <v>19681206</v>
      </c>
      <c r="L345" s="91">
        <v>1000</v>
      </c>
      <c r="M345" s="92">
        <f>L345/L$344*100</f>
        <v>80.515297906602257</v>
      </c>
      <c r="N345" s="90">
        <v>74580254</v>
      </c>
      <c r="O345" s="91">
        <v>924</v>
      </c>
      <c r="P345" s="92">
        <f>O345/O$344*100</f>
        <v>80.557977332170879</v>
      </c>
      <c r="Q345" s="90">
        <v>20281163</v>
      </c>
      <c r="R345" s="91">
        <v>963</v>
      </c>
      <c r="S345" s="92">
        <f>R345/R$344*100</f>
        <v>80.383973288814687</v>
      </c>
      <c r="T345" s="90">
        <v>33380815</v>
      </c>
      <c r="U345" s="91">
        <v>930</v>
      </c>
      <c r="V345" s="92">
        <f>U345/U$344*100</f>
        <v>80.589254766031189</v>
      </c>
      <c r="W345" s="90">
        <v>55557007</v>
      </c>
      <c r="X345" s="91">
        <v>920</v>
      </c>
      <c r="Y345" s="92">
        <f>X345/X$344*100</f>
        <v>80.914687774846087</v>
      </c>
      <c r="Z345" s="90">
        <v>42240891</v>
      </c>
      <c r="AA345" s="91">
        <v>943</v>
      </c>
      <c r="AB345" s="92">
        <f>AA345/AA$344*100</f>
        <v>80.736301369863014</v>
      </c>
      <c r="AC345" s="90">
        <v>9994833</v>
      </c>
      <c r="AD345" s="91">
        <v>1377</v>
      </c>
      <c r="AE345" s="92">
        <f>AD345/AD$344*100</f>
        <v>79.274611398963728</v>
      </c>
      <c r="AF345" s="90">
        <v>63955399</v>
      </c>
      <c r="AG345" s="91">
        <v>888</v>
      </c>
      <c r="AH345" s="92">
        <f>AG345/AG$344*100</f>
        <v>80.800727934485892</v>
      </c>
      <c r="AI345" s="90">
        <v>30031809</v>
      </c>
      <c r="AJ345" s="91">
        <v>805</v>
      </c>
      <c r="AK345" s="92">
        <f>AJ345/AJ$344*100</f>
        <v>80.823293172690754</v>
      </c>
      <c r="AL345" s="90">
        <v>17569672</v>
      </c>
      <c r="AM345" s="91">
        <v>1828</v>
      </c>
      <c r="AN345" s="92">
        <f>AM345/AM$344*100</f>
        <v>79.340277777777786</v>
      </c>
      <c r="AO345" s="90">
        <v>29847977</v>
      </c>
      <c r="AP345" s="91">
        <v>1113</v>
      </c>
      <c r="AQ345" s="92">
        <f>AP345/AP$344*100</f>
        <v>79.556826304503218</v>
      </c>
      <c r="AR345" s="90">
        <v>46224654</v>
      </c>
      <c r="AS345" s="91">
        <v>1036</v>
      </c>
      <c r="AT345" s="92">
        <f>AS345/AS$344*100</f>
        <v>80</v>
      </c>
      <c r="AU345" s="90">
        <v>72286754</v>
      </c>
      <c r="AV345" s="91">
        <v>919</v>
      </c>
      <c r="AW345" s="92">
        <f>AV345/AV$344*100</f>
        <v>80.755711775043935</v>
      </c>
      <c r="AX345" s="90">
        <v>42247348</v>
      </c>
      <c r="AY345" s="91">
        <v>1060</v>
      </c>
      <c r="AZ345" s="92">
        <f>AY345/AY$344*100</f>
        <v>79.879427279577996</v>
      </c>
      <c r="BA345" s="90">
        <v>30125874</v>
      </c>
      <c r="BB345" s="91">
        <v>923</v>
      </c>
      <c r="BC345" s="92">
        <f>BB345/BB$344*100</f>
        <v>80.470793374019181</v>
      </c>
      <c r="BD345" s="90">
        <v>40524429</v>
      </c>
      <c r="BE345" s="91">
        <v>1130</v>
      </c>
      <c r="BF345" s="92">
        <f>BE345/BE$344*100</f>
        <v>80.312722103766873</v>
      </c>
      <c r="BG345" s="90">
        <v>59974852</v>
      </c>
      <c r="BH345" s="91">
        <v>988</v>
      </c>
      <c r="BI345" s="92">
        <f>BH345/BH$344*100</f>
        <v>80.784955028618157</v>
      </c>
      <c r="BJ345" s="90">
        <v>55529598</v>
      </c>
      <c r="BK345" s="91">
        <v>806</v>
      </c>
      <c r="BL345" s="92">
        <f>BK345/BK$344*100</f>
        <v>80.842527582748247</v>
      </c>
      <c r="BM345" s="90">
        <v>2687430</v>
      </c>
      <c r="BN345" s="91">
        <v>1945</v>
      </c>
      <c r="BO345" s="92">
        <f>BN345/BN$344*100</f>
        <v>78.904665314401626</v>
      </c>
      <c r="BP345" s="90">
        <v>13948183</v>
      </c>
      <c r="BQ345" s="91">
        <v>2027</v>
      </c>
      <c r="BR345" s="92">
        <f>BQ345/BQ$344*100</f>
        <v>78.657353511835467</v>
      </c>
      <c r="BS345" s="90">
        <v>18039381</v>
      </c>
      <c r="BT345" s="91">
        <v>1268</v>
      </c>
      <c r="BU345" s="92">
        <f>BT345/BT$344*100</f>
        <v>80.101073910296904</v>
      </c>
      <c r="BV345" s="90">
        <v>22627146</v>
      </c>
      <c r="BW345" s="91">
        <v>1272</v>
      </c>
      <c r="BX345" s="92">
        <f>BW345/BW$344*100</f>
        <v>79.400749063670418</v>
      </c>
      <c r="BY345" s="90">
        <v>10773016</v>
      </c>
      <c r="BZ345" s="91">
        <v>1188</v>
      </c>
      <c r="CA345" s="92">
        <f>BZ345/BZ$344*100</f>
        <v>80.053908355795144</v>
      </c>
      <c r="CB345" s="90">
        <v>6516511</v>
      </c>
      <c r="CC345" s="91">
        <v>2554</v>
      </c>
      <c r="CD345" s="92">
        <f>CC345/CC$344*100</f>
        <v>78.681454097350596</v>
      </c>
      <c r="CE345" s="90">
        <v>11328496</v>
      </c>
      <c r="CF345" s="91">
        <v>1645</v>
      </c>
      <c r="CG345" s="92">
        <f>CF345/CF$344*100</f>
        <v>78.783524904214559</v>
      </c>
      <c r="CH345" s="90">
        <v>3885</v>
      </c>
      <c r="CI345" s="91">
        <v>971</v>
      </c>
      <c r="CJ345" s="92">
        <f>CI345/CI$344*100</f>
        <v>81.459731543624159</v>
      </c>
      <c r="CK345" s="90">
        <v>1628546</v>
      </c>
      <c r="CL345" s="91">
        <v>854</v>
      </c>
      <c r="CM345" s="92">
        <f>CL345/CL$344*100</f>
        <v>80.642115203021717</v>
      </c>
      <c r="CN345" s="90">
        <v>3459319</v>
      </c>
      <c r="CO345" s="91">
        <v>1779</v>
      </c>
      <c r="CP345" s="92">
        <f>CO345/CO$344*100</f>
        <v>78.891352549889135</v>
      </c>
      <c r="CQ345" s="90">
        <v>16858371</v>
      </c>
      <c r="CR345" s="91">
        <v>2127</v>
      </c>
      <c r="CS345" s="92">
        <f>CR345/CR$344*100</f>
        <v>78.690344062153159</v>
      </c>
      <c r="CT345" s="90">
        <v>17036009</v>
      </c>
      <c r="CU345" s="91">
        <v>1285</v>
      </c>
      <c r="CV345" s="92">
        <f>CU345/CU$344*100</f>
        <v>79.714640198511162</v>
      </c>
      <c r="CW345" s="90">
        <v>2624086</v>
      </c>
      <c r="CX345" s="91">
        <v>1276</v>
      </c>
      <c r="CY345" s="92">
        <f>CX345/CX$344*100</f>
        <v>79.650436953807741</v>
      </c>
      <c r="CZ345" s="90">
        <v>793377</v>
      </c>
      <c r="DA345" s="91">
        <v>2204</v>
      </c>
      <c r="DB345" s="92">
        <f>DA345/DA$344*100</f>
        <v>78.74240800285817</v>
      </c>
      <c r="DC345" s="90">
        <v>27264736</v>
      </c>
      <c r="DD345" s="91">
        <v>2965</v>
      </c>
      <c r="DE345" s="92">
        <f>DD345/DD$344*100</f>
        <v>78.940362087326946</v>
      </c>
      <c r="DF345" s="105"/>
      <c r="DG345" s="105"/>
    </row>
    <row r="346" spans="1:111" x14ac:dyDescent="0.3">
      <c r="A346" s="47" t="s">
        <v>363</v>
      </c>
      <c r="B346" s="48">
        <v>576986743</v>
      </c>
      <c r="C346" s="49">
        <v>617</v>
      </c>
      <c r="D346" s="50">
        <f t="shared" ref="D346:D348" si="540">C346/C$344*100</f>
        <v>48.203125</v>
      </c>
      <c r="E346" s="48">
        <v>481650314</v>
      </c>
      <c r="F346" s="49">
        <v>574</v>
      </c>
      <c r="G346" s="50">
        <f t="shared" ref="G346:G348" si="541">F346/F$344*100</f>
        <v>48.154362416107382</v>
      </c>
      <c r="H346" s="48">
        <v>36991860</v>
      </c>
      <c r="I346" s="49">
        <v>589</v>
      </c>
      <c r="J346" s="50">
        <f t="shared" ref="J346:J348" si="542">I346/I$344*100</f>
        <v>48.4375</v>
      </c>
      <c r="K346" s="48">
        <v>12053687</v>
      </c>
      <c r="L346" s="49">
        <v>612</v>
      </c>
      <c r="M346" s="50">
        <f t="shared" ref="M346:M348" si="543">L346/L$344*100</f>
        <v>49.275362318840585</v>
      </c>
      <c r="N346" s="48">
        <v>44031120</v>
      </c>
      <c r="O346" s="49">
        <v>545</v>
      </c>
      <c r="P346" s="50">
        <f t="shared" ref="P346:P348" si="544">O346/O$344*100</f>
        <v>47.515257192676543</v>
      </c>
      <c r="Q346" s="48">
        <v>12205482</v>
      </c>
      <c r="R346" s="49">
        <v>579</v>
      </c>
      <c r="S346" s="50">
        <f t="shared" ref="S346:S348" si="545">R346/R$344*100</f>
        <v>48.330550918196998</v>
      </c>
      <c r="T346" s="48">
        <v>20138950</v>
      </c>
      <c r="U346" s="49">
        <v>561</v>
      </c>
      <c r="V346" s="50">
        <f t="shared" ref="V346:V348" si="546">U346/U$344*100</f>
        <v>48.613518197573654</v>
      </c>
      <c r="W346" s="48">
        <v>32570122</v>
      </c>
      <c r="X346" s="49">
        <v>539</v>
      </c>
      <c r="Y346" s="50">
        <f t="shared" ref="Y346:Y348" si="547">X346/X$344*100</f>
        <v>47.405452946350046</v>
      </c>
      <c r="Z346" s="48">
        <v>25119060</v>
      </c>
      <c r="AA346" s="49">
        <v>561</v>
      </c>
      <c r="AB346" s="50">
        <f t="shared" ref="AB346:AB348" si="548">AA346/AA$344*100</f>
        <v>48.030821917808218</v>
      </c>
      <c r="AC346" s="48">
        <v>6138786</v>
      </c>
      <c r="AD346" s="49">
        <v>846</v>
      </c>
      <c r="AE346" s="50">
        <f t="shared" ref="AE346:AE348" si="549">AD346/AD$344*100</f>
        <v>48.704663212435236</v>
      </c>
      <c r="AF346" s="48">
        <v>38254716</v>
      </c>
      <c r="AG346" s="49">
        <v>531</v>
      </c>
      <c r="AH346" s="50">
        <f t="shared" ref="AH346:AH348" si="550">AG346/AG$344*100</f>
        <v>48.316651501364873</v>
      </c>
      <c r="AI346" s="48">
        <v>17913164</v>
      </c>
      <c r="AJ346" s="49">
        <v>480</v>
      </c>
      <c r="AK346" s="50">
        <f t="shared" ref="AK346:AK348" si="551">AJ346/AJ$344*100</f>
        <v>48.192771084337352</v>
      </c>
      <c r="AL346" s="48">
        <v>10619659</v>
      </c>
      <c r="AM346" s="49">
        <v>1105</v>
      </c>
      <c r="AN346" s="50">
        <f t="shared" ref="AN346:AN348" si="552">AM346/AM$344*100</f>
        <v>47.960069444444443</v>
      </c>
      <c r="AO346" s="48">
        <v>18166231</v>
      </c>
      <c r="AP346" s="49">
        <v>678</v>
      </c>
      <c r="AQ346" s="50">
        <f t="shared" ref="AQ346:AQ348" si="553">AP346/AP$344*100</f>
        <v>48.463187991422444</v>
      </c>
      <c r="AR346" s="48">
        <v>28317425</v>
      </c>
      <c r="AS346" s="49">
        <v>635</v>
      </c>
      <c r="AT346" s="50">
        <f t="shared" ref="AT346:AT348" si="554">AS346/AS$344*100</f>
        <v>49.034749034749034</v>
      </c>
      <c r="AU346" s="48">
        <v>42955402</v>
      </c>
      <c r="AV346" s="49">
        <v>546</v>
      </c>
      <c r="AW346" s="50">
        <f t="shared" ref="AW346:AW348" si="555">AV346/AV$344*100</f>
        <v>47.978910369068537</v>
      </c>
      <c r="AX346" s="48">
        <v>25313550</v>
      </c>
      <c r="AY346" s="49">
        <v>635</v>
      </c>
      <c r="AZ346" s="50">
        <f t="shared" ref="AZ346:AZ348" si="556">AY346/AY$344*100</f>
        <v>47.852298417483048</v>
      </c>
      <c r="BA346" s="48">
        <v>18055296</v>
      </c>
      <c r="BB346" s="49">
        <v>553</v>
      </c>
      <c r="BC346" s="50">
        <f t="shared" ref="BC346:BC348" si="557">BB346/BB$344*100</f>
        <v>48.212728857890149</v>
      </c>
      <c r="BD346" s="48">
        <v>24437015</v>
      </c>
      <c r="BE346" s="49">
        <v>682</v>
      </c>
      <c r="BF346" s="50">
        <f t="shared" ref="BF346:BF348" si="558">BE346/BE$344*100</f>
        <v>48.471926083866386</v>
      </c>
      <c r="BG346" s="48">
        <v>35695341</v>
      </c>
      <c r="BH346" s="49">
        <v>588</v>
      </c>
      <c r="BI346" s="50">
        <f t="shared" ref="BI346:BI348" si="559">BH346/BH$344*100</f>
        <v>48.07849550286182</v>
      </c>
      <c r="BJ346" s="48">
        <v>32673448</v>
      </c>
      <c r="BK346" s="49">
        <v>474</v>
      </c>
      <c r="BL346" s="50">
        <f t="shared" ref="BL346:BL348" si="560">BK346/BK$344*100</f>
        <v>47.542627883650951</v>
      </c>
      <c r="BM346" s="48">
        <v>1676357</v>
      </c>
      <c r="BN346" s="49">
        <v>1213</v>
      </c>
      <c r="BO346" s="50">
        <f t="shared" ref="BO346:BO348" si="561">BN346/BN$344*100</f>
        <v>49.208924949290065</v>
      </c>
      <c r="BP346" s="48">
        <v>8546398</v>
      </c>
      <c r="BQ346" s="49">
        <v>1242</v>
      </c>
      <c r="BR346" s="50">
        <f t="shared" ref="BR346:BR348" si="562">BQ346/BQ$344*100</f>
        <v>48.195576251455179</v>
      </c>
      <c r="BS346" s="48">
        <v>11141451</v>
      </c>
      <c r="BT346" s="49">
        <v>783</v>
      </c>
      <c r="BU346" s="50">
        <f t="shared" ref="BU346:BU348" si="563">BT346/BT$344*100</f>
        <v>49.463044851547693</v>
      </c>
      <c r="BV346" s="48">
        <v>13888521</v>
      </c>
      <c r="BW346" s="49">
        <v>781</v>
      </c>
      <c r="BX346" s="50">
        <f t="shared" ref="BX346:BX348" si="564">BW346/BW$344*100</f>
        <v>48.751560549313361</v>
      </c>
      <c r="BY346" s="48">
        <v>6616528</v>
      </c>
      <c r="BZ346" s="49">
        <v>729</v>
      </c>
      <c r="CA346" s="50">
        <f t="shared" ref="CA346:CA348" si="565">BZ346/BZ$344*100</f>
        <v>49.123989218328838</v>
      </c>
      <c r="CB346" s="48">
        <v>3927530</v>
      </c>
      <c r="CC346" s="49">
        <v>1540</v>
      </c>
      <c r="CD346" s="50">
        <f t="shared" ref="CD346:CD348" si="566">CC346/CC$344*100</f>
        <v>47.443006777572393</v>
      </c>
      <c r="CE346" s="48">
        <v>6972603</v>
      </c>
      <c r="CF346" s="49">
        <v>1012</v>
      </c>
      <c r="CG346" s="50">
        <f t="shared" ref="CG346:CG348" si="567">CF346/CF$344*100</f>
        <v>48.467432950191572</v>
      </c>
      <c r="CH346" s="48">
        <v>2112</v>
      </c>
      <c r="CI346" s="49">
        <v>528</v>
      </c>
      <c r="CJ346" s="50">
        <f t="shared" ref="CJ346:CJ348" si="568">CI346/CI$344*100</f>
        <v>44.29530201342282</v>
      </c>
      <c r="CK346" s="48">
        <v>970922</v>
      </c>
      <c r="CL346" s="49">
        <v>509</v>
      </c>
      <c r="CM346" s="50">
        <f t="shared" ref="CM346:CM348" si="569">CL346/CL$344*100</f>
        <v>48.064211520302166</v>
      </c>
      <c r="CN346" s="48">
        <v>2098334</v>
      </c>
      <c r="CO346" s="49">
        <v>1079</v>
      </c>
      <c r="CP346" s="50">
        <f t="shared" ref="CP346:CP348" si="570">CO346/CO$344*100</f>
        <v>47.849223946784925</v>
      </c>
      <c r="CQ346" s="48">
        <v>10164686</v>
      </c>
      <c r="CR346" s="49">
        <v>1282</v>
      </c>
      <c r="CS346" s="50">
        <f t="shared" ref="CS346:CS348" si="571">CR346/CR$344*100</f>
        <v>47.42878283388827</v>
      </c>
      <c r="CT346" s="48">
        <v>10549731</v>
      </c>
      <c r="CU346" s="49">
        <v>796</v>
      </c>
      <c r="CV346" s="50">
        <f t="shared" ref="CV346:CV348" si="572">CU346/CU$344*100</f>
        <v>49.379652605459057</v>
      </c>
      <c r="CW346" s="48">
        <v>1595115</v>
      </c>
      <c r="CX346" s="49">
        <v>775</v>
      </c>
      <c r="CY346" s="50">
        <f t="shared" ref="CY346:CY348" si="573">CX346/CX$344*100</f>
        <v>48.377028714107368</v>
      </c>
      <c r="CZ346" s="48">
        <v>495533</v>
      </c>
      <c r="DA346" s="49">
        <v>1376</v>
      </c>
      <c r="DB346" s="50">
        <f t="shared" ref="DB346:DB348" si="574">DA346/DA$344*100</f>
        <v>49.160414433726331</v>
      </c>
      <c r="DC346" s="48">
        <v>16690608</v>
      </c>
      <c r="DD346" s="49">
        <v>1815</v>
      </c>
      <c r="DE346" s="50">
        <f t="shared" ref="DE346:DE348" si="575">DD346/DD$344*100</f>
        <v>48.322683706070286</v>
      </c>
      <c r="DF346" s="104"/>
      <c r="DG346" s="104"/>
    </row>
    <row r="347" spans="1:111" x14ac:dyDescent="0.3">
      <c r="A347" s="47" t="s">
        <v>364</v>
      </c>
      <c r="B347" s="48">
        <v>160006368</v>
      </c>
      <c r="C347" s="49">
        <v>171</v>
      </c>
      <c r="D347" s="50">
        <f t="shared" si="540"/>
        <v>13.359375000000002</v>
      </c>
      <c r="E347" s="48">
        <v>136702934</v>
      </c>
      <c r="F347" s="49">
        <v>163</v>
      </c>
      <c r="G347" s="50">
        <f t="shared" si="541"/>
        <v>13.674496644295303</v>
      </c>
      <c r="H347" s="48">
        <v>10144346</v>
      </c>
      <c r="I347" s="49">
        <v>162</v>
      </c>
      <c r="J347" s="50">
        <f t="shared" si="542"/>
        <v>13.322368421052634</v>
      </c>
      <c r="K347" s="48">
        <v>3143466</v>
      </c>
      <c r="L347" s="49">
        <v>160</v>
      </c>
      <c r="M347" s="50">
        <f t="shared" si="543"/>
        <v>12.882447665056359</v>
      </c>
      <c r="N347" s="48">
        <v>13025731</v>
      </c>
      <c r="O347" s="49">
        <v>161</v>
      </c>
      <c r="P347" s="50">
        <f t="shared" si="544"/>
        <v>14.036617262423714</v>
      </c>
      <c r="Q347" s="48">
        <v>3351868</v>
      </c>
      <c r="R347" s="49">
        <v>159</v>
      </c>
      <c r="S347" s="50">
        <f t="shared" si="545"/>
        <v>13.272120200333889</v>
      </c>
      <c r="T347" s="48">
        <v>5523982</v>
      </c>
      <c r="U347" s="49">
        <v>154</v>
      </c>
      <c r="V347" s="50">
        <f t="shared" si="546"/>
        <v>13.344887348353554</v>
      </c>
      <c r="W347" s="48">
        <v>10164069</v>
      </c>
      <c r="X347" s="49">
        <v>168</v>
      </c>
      <c r="Y347" s="50">
        <f t="shared" si="547"/>
        <v>14.775725593667547</v>
      </c>
      <c r="Z347" s="48">
        <v>7383312</v>
      </c>
      <c r="AA347" s="49">
        <v>165</v>
      </c>
      <c r="AB347" s="50">
        <f t="shared" si="548"/>
        <v>14.126712328767125</v>
      </c>
      <c r="AC347" s="48">
        <v>1494852</v>
      </c>
      <c r="AD347" s="49">
        <v>206</v>
      </c>
      <c r="AE347" s="50">
        <f t="shared" si="549"/>
        <v>11.859527921704087</v>
      </c>
      <c r="AF347" s="48">
        <v>11016456</v>
      </c>
      <c r="AG347" s="49">
        <v>153</v>
      </c>
      <c r="AH347" s="50">
        <f t="shared" si="550"/>
        <v>13.92174704276615</v>
      </c>
      <c r="AI347" s="48">
        <v>5096681</v>
      </c>
      <c r="AJ347" s="49">
        <v>137</v>
      </c>
      <c r="AK347" s="50">
        <f t="shared" si="551"/>
        <v>13.755020080321284</v>
      </c>
      <c r="AL347" s="48">
        <v>2753204</v>
      </c>
      <c r="AM347" s="49">
        <v>286</v>
      </c>
      <c r="AN347" s="50">
        <f t="shared" si="552"/>
        <v>12.413194444444445</v>
      </c>
      <c r="AO347" s="48">
        <v>4641757</v>
      </c>
      <c r="AP347" s="49">
        <v>173</v>
      </c>
      <c r="AQ347" s="50">
        <f t="shared" si="553"/>
        <v>12.365975696926377</v>
      </c>
      <c r="AR347" s="48">
        <v>7257406</v>
      </c>
      <c r="AS347" s="49">
        <v>163</v>
      </c>
      <c r="AT347" s="50">
        <f t="shared" si="554"/>
        <v>12.586872586872586</v>
      </c>
      <c r="AU347" s="48">
        <v>12603134</v>
      </c>
      <c r="AV347" s="49">
        <v>160</v>
      </c>
      <c r="AW347" s="50">
        <f t="shared" si="555"/>
        <v>14.059753954305801</v>
      </c>
      <c r="AX347" s="48">
        <v>6882850</v>
      </c>
      <c r="AY347" s="49">
        <v>173</v>
      </c>
      <c r="AZ347" s="50">
        <f t="shared" si="556"/>
        <v>13.03692539562924</v>
      </c>
      <c r="BA347" s="48">
        <v>5019044</v>
      </c>
      <c r="BB347" s="49">
        <v>154</v>
      </c>
      <c r="BC347" s="50">
        <f t="shared" si="557"/>
        <v>13.426329555361812</v>
      </c>
      <c r="BD347" s="48">
        <v>6718392</v>
      </c>
      <c r="BE347" s="49">
        <v>187</v>
      </c>
      <c r="BF347" s="50">
        <f t="shared" si="558"/>
        <v>13.290689410092396</v>
      </c>
      <c r="BG347" s="48">
        <v>10610106</v>
      </c>
      <c r="BH347" s="49">
        <v>175</v>
      </c>
      <c r="BI347" s="50">
        <f t="shared" si="559"/>
        <v>14.309076042518399</v>
      </c>
      <c r="BJ347" s="48">
        <v>9872278</v>
      </c>
      <c r="BK347" s="49">
        <v>143</v>
      </c>
      <c r="BL347" s="50">
        <f t="shared" si="560"/>
        <v>14.343029087261785</v>
      </c>
      <c r="BM347" s="48">
        <v>383652</v>
      </c>
      <c r="BN347" s="49">
        <v>278</v>
      </c>
      <c r="BO347" s="50">
        <f t="shared" si="561"/>
        <v>11.27789046653144</v>
      </c>
      <c r="BP347" s="48">
        <v>2024791</v>
      </c>
      <c r="BQ347" s="49">
        <v>294</v>
      </c>
      <c r="BR347" s="50">
        <f t="shared" si="562"/>
        <v>11.40861466821886</v>
      </c>
      <c r="BS347" s="48">
        <v>2773790</v>
      </c>
      <c r="BT347" s="49">
        <v>195</v>
      </c>
      <c r="BU347" s="50">
        <f t="shared" si="563"/>
        <v>12.31838281743525</v>
      </c>
      <c r="BV347" s="48">
        <v>3417758</v>
      </c>
      <c r="BW347" s="49">
        <v>192</v>
      </c>
      <c r="BX347" s="50">
        <f t="shared" si="564"/>
        <v>11.985018726591761</v>
      </c>
      <c r="BY347" s="48">
        <v>1677383</v>
      </c>
      <c r="BZ347" s="49">
        <v>185</v>
      </c>
      <c r="CA347" s="50">
        <f t="shared" si="565"/>
        <v>12.466307277628031</v>
      </c>
      <c r="CB347" s="48">
        <v>979219</v>
      </c>
      <c r="CC347" s="49">
        <v>384</v>
      </c>
      <c r="CD347" s="50">
        <f t="shared" si="566"/>
        <v>11.829944547134936</v>
      </c>
      <c r="CE347" s="48">
        <v>1642478</v>
      </c>
      <c r="CF347" s="49">
        <v>238</v>
      </c>
      <c r="CG347" s="50">
        <f t="shared" si="567"/>
        <v>11.398467432950191</v>
      </c>
      <c r="CH347" s="48">
        <v>862</v>
      </c>
      <c r="CI347" s="49">
        <v>216</v>
      </c>
      <c r="CJ347" s="50">
        <f t="shared" si="568"/>
        <v>18.120805369127517</v>
      </c>
      <c r="CK347" s="48">
        <v>279443</v>
      </c>
      <c r="CL347" s="49">
        <v>147</v>
      </c>
      <c r="CM347" s="50">
        <f t="shared" si="569"/>
        <v>13.881019830028329</v>
      </c>
      <c r="CN347" s="48">
        <v>520705</v>
      </c>
      <c r="CO347" s="49">
        <v>268</v>
      </c>
      <c r="CP347" s="50">
        <f t="shared" si="570"/>
        <v>11.88470066518847</v>
      </c>
      <c r="CQ347" s="48">
        <v>2523993</v>
      </c>
      <c r="CR347" s="49">
        <v>318</v>
      </c>
      <c r="CS347" s="50">
        <f t="shared" si="571"/>
        <v>11.76470588235294</v>
      </c>
      <c r="CT347" s="48">
        <v>2565167</v>
      </c>
      <c r="CU347" s="49">
        <v>194</v>
      </c>
      <c r="CV347" s="50">
        <f t="shared" si="572"/>
        <v>12.034739454094293</v>
      </c>
      <c r="CW347" s="48">
        <v>404873</v>
      </c>
      <c r="CX347" s="49">
        <v>197</v>
      </c>
      <c r="CY347" s="50">
        <f t="shared" si="573"/>
        <v>12.297128589263421</v>
      </c>
      <c r="CZ347" s="48">
        <v>106627</v>
      </c>
      <c r="DA347" s="49">
        <v>296</v>
      </c>
      <c r="DB347" s="50">
        <f t="shared" si="574"/>
        <v>10.575205430510897</v>
      </c>
      <c r="DC347" s="48">
        <v>4002693</v>
      </c>
      <c r="DD347" s="49">
        <v>435</v>
      </c>
      <c r="DE347" s="50">
        <f t="shared" si="575"/>
        <v>11.581469648562301</v>
      </c>
      <c r="DF347" s="104"/>
      <c r="DG347" s="104"/>
    </row>
    <row r="348" spans="1:111" x14ac:dyDescent="0.3">
      <c r="A348" s="47" t="s">
        <v>365</v>
      </c>
      <c r="B348" s="48">
        <v>224050766</v>
      </c>
      <c r="C348" s="49">
        <v>240</v>
      </c>
      <c r="D348" s="50">
        <f t="shared" si="540"/>
        <v>18.75</v>
      </c>
      <c r="E348" s="48">
        <v>187102137</v>
      </c>
      <c r="F348" s="49">
        <v>223</v>
      </c>
      <c r="G348" s="50">
        <f t="shared" si="541"/>
        <v>18.708053691275168</v>
      </c>
      <c r="H348" s="48">
        <v>14284644</v>
      </c>
      <c r="I348" s="49">
        <v>227</v>
      </c>
      <c r="J348" s="50">
        <f t="shared" si="542"/>
        <v>18.667763157894736</v>
      </c>
      <c r="K348" s="48">
        <v>4484053</v>
      </c>
      <c r="L348" s="49">
        <v>228</v>
      </c>
      <c r="M348" s="50">
        <f t="shared" si="543"/>
        <v>18.357487922705314</v>
      </c>
      <c r="N348" s="48">
        <v>17523403</v>
      </c>
      <c r="O348" s="49">
        <v>217</v>
      </c>
      <c r="P348" s="50">
        <f t="shared" si="544"/>
        <v>18.918918918918919</v>
      </c>
      <c r="Q348" s="48">
        <v>4723813</v>
      </c>
      <c r="R348" s="49">
        <v>224</v>
      </c>
      <c r="S348" s="50">
        <f t="shared" si="545"/>
        <v>18.697829716193656</v>
      </c>
      <c r="T348" s="48">
        <v>7717883</v>
      </c>
      <c r="U348" s="49">
        <v>215</v>
      </c>
      <c r="V348" s="50">
        <f t="shared" si="546"/>
        <v>18.630849220103986</v>
      </c>
      <c r="W348" s="48">
        <v>12822816</v>
      </c>
      <c r="X348" s="49">
        <v>212</v>
      </c>
      <c r="Y348" s="50">
        <f t="shared" si="547"/>
        <v>18.64555848724714</v>
      </c>
      <c r="Z348" s="48">
        <v>9738519</v>
      </c>
      <c r="AA348" s="49">
        <v>217</v>
      </c>
      <c r="AB348" s="50">
        <f t="shared" si="548"/>
        <v>18.578767123287669</v>
      </c>
      <c r="AC348" s="48">
        <v>2361195</v>
      </c>
      <c r="AD348" s="49">
        <v>325</v>
      </c>
      <c r="AE348" s="50">
        <f t="shared" si="549"/>
        <v>18.71042026482441</v>
      </c>
      <c r="AF348" s="48">
        <v>14684227</v>
      </c>
      <c r="AG348" s="49">
        <v>204</v>
      </c>
      <c r="AH348" s="50">
        <f t="shared" si="550"/>
        <v>18.562329390354869</v>
      </c>
      <c r="AI348" s="48">
        <v>7021964</v>
      </c>
      <c r="AJ348" s="49">
        <v>188</v>
      </c>
      <c r="AK348" s="50">
        <f t="shared" si="551"/>
        <v>18.875502008032129</v>
      </c>
      <c r="AL348" s="48">
        <v>4196809</v>
      </c>
      <c r="AM348" s="49">
        <v>437</v>
      </c>
      <c r="AN348" s="50">
        <f t="shared" si="552"/>
        <v>18.967013888888889</v>
      </c>
      <c r="AO348" s="48">
        <v>7039989</v>
      </c>
      <c r="AP348" s="49">
        <v>263</v>
      </c>
      <c r="AQ348" s="50">
        <f t="shared" si="553"/>
        <v>18.799142244460327</v>
      </c>
      <c r="AR348" s="48">
        <v>10649823</v>
      </c>
      <c r="AS348" s="49">
        <v>239</v>
      </c>
      <c r="AT348" s="50">
        <f t="shared" si="554"/>
        <v>18.455598455598455</v>
      </c>
      <c r="AU348" s="48">
        <v>16728218</v>
      </c>
      <c r="AV348" s="49">
        <v>213</v>
      </c>
      <c r="AW348" s="50">
        <f t="shared" si="555"/>
        <v>18.717047451669597</v>
      </c>
      <c r="AX348" s="48">
        <v>10050948</v>
      </c>
      <c r="AY348" s="49">
        <v>252</v>
      </c>
      <c r="AZ348" s="50">
        <f t="shared" si="556"/>
        <v>18.990203466465712</v>
      </c>
      <c r="BA348" s="48">
        <v>7051534</v>
      </c>
      <c r="BB348" s="49">
        <v>216</v>
      </c>
      <c r="BC348" s="50">
        <f t="shared" si="557"/>
        <v>18.831734960767218</v>
      </c>
      <c r="BD348" s="48">
        <v>9369022</v>
      </c>
      <c r="BE348" s="49">
        <v>261</v>
      </c>
      <c r="BF348" s="50">
        <f t="shared" si="558"/>
        <v>18.550106609808104</v>
      </c>
      <c r="BG348" s="48">
        <v>13669405</v>
      </c>
      <c r="BH348" s="49">
        <v>225</v>
      </c>
      <c r="BI348" s="50">
        <f t="shared" si="559"/>
        <v>18.397383483237938</v>
      </c>
      <c r="BJ348" s="48">
        <v>12983872</v>
      </c>
      <c r="BK348" s="49">
        <v>188</v>
      </c>
      <c r="BL348" s="50">
        <f t="shared" si="560"/>
        <v>18.856569709127381</v>
      </c>
      <c r="BM348" s="48">
        <v>627421</v>
      </c>
      <c r="BN348" s="49">
        <v>454</v>
      </c>
      <c r="BO348" s="50">
        <f t="shared" si="561"/>
        <v>18.417849898580123</v>
      </c>
      <c r="BP348" s="48">
        <v>3376994</v>
      </c>
      <c r="BQ348" s="49">
        <v>491</v>
      </c>
      <c r="BR348" s="50">
        <f t="shared" si="562"/>
        <v>19.053162592161428</v>
      </c>
      <c r="BS348" s="48">
        <v>4124140</v>
      </c>
      <c r="BT348" s="49">
        <v>290</v>
      </c>
      <c r="BU348" s="50">
        <f t="shared" si="563"/>
        <v>18.319646241313961</v>
      </c>
      <c r="BV348" s="48">
        <v>5320867</v>
      </c>
      <c r="BW348" s="49">
        <v>299</v>
      </c>
      <c r="BX348" s="50">
        <f t="shared" si="564"/>
        <v>18.664169787765296</v>
      </c>
      <c r="BY348" s="48">
        <v>2479105</v>
      </c>
      <c r="BZ348" s="49">
        <v>273</v>
      </c>
      <c r="CA348" s="50">
        <f t="shared" si="565"/>
        <v>18.39622641509434</v>
      </c>
      <c r="CB348" s="48">
        <v>1609762</v>
      </c>
      <c r="CC348" s="49">
        <v>631</v>
      </c>
      <c r="CD348" s="50">
        <f t="shared" si="566"/>
        <v>19.439309919901419</v>
      </c>
      <c r="CE348" s="48">
        <v>2713415</v>
      </c>
      <c r="CF348" s="49">
        <v>394</v>
      </c>
      <c r="CG348" s="50">
        <f t="shared" si="567"/>
        <v>18.869731800766285</v>
      </c>
      <c r="CH348" s="48">
        <v>911</v>
      </c>
      <c r="CI348" s="49">
        <v>228</v>
      </c>
      <c r="CJ348" s="50">
        <f t="shared" si="568"/>
        <v>19.127516778523489</v>
      </c>
      <c r="CK348" s="48">
        <v>378181</v>
      </c>
      <c r="CL348" s="49">
        <v>198</v>
      </c>
      <c r="CM348" s="50">
        <f t="shared" si="569"/>
        <v>18.696883852691219</v>
      </c>
      <c r="CN348" s="48">
        <v>840280</v>
      </c>
      <c r="CO348" s="49">
        <v>432</v>
      </c>
      <c r="CP348" s="50">
        <f t="shared" si="570"/>
        <v>19.157427937915745</v>
      </c>
      <c r="CQ348" s="48">
        <v>4169692</v>
      </c>
      <c r="CR348" s="49">
        <v>526</v>
      </c>
      <c r="CS348" s="50">
        <f t="shared" si="571"/>
        <v>19.459859415464297</v>
      </c>
      <c r="CT348" s="48">
        <v>3921111</v>
      </c>
      <c r="CU348" s="49">
        <v>296</v>
      </c>
      <c r="CV348" s="50">
        <f t="shared" si="572"/>
        <v>18.362282878411911</v>
      </c>
      <c r="CW348" s="48">
        <v>624098</v>
      </c>
      <c r="CX348" s="49">
        <v>303</v>
      </c>
      <c r="CY348" s="50">
        <f t="shared" si="573"/>
        <v>18.91385767790262</v>
      </c>
      <c r="CZ348" s="48">
        <v>191217</v>
      </c>
      <c r="DA348" s="49">
        <v>531</v>
      </c>
      <c r="DB348" s="50">
        <f t="shared" si="574"/>
        <v>18.971061093247588</v>
      </c>
      <c r="DC348" s="48">
        <v>6571435</v>
      </c>
      <c r="DD348" s="49">
        <v>715</v>
      </c>
      <c r="DE348" s="50">
        <f t="shared" si="575"/>
        <v>19.036208732694355</v>
      </c>
      <c r="DF348" s="104"/>
      <c r="DG348" s="104"/>
    </row>
    <row r="349" spans="1:111" ht="15" thickBot="1" x14ac:dyDescent="0.35">
      <c r="A349" s="93" t="s">
        <v>366</v>
      </c>
      <c r="B349" s="94">
        <v>235947791</v>
      </c>
      <c r="C349" s="95">
        <v>252</v>
      </c>
      <c r="D349" s="96">
        <f>C349/C$344*100</f>
        <v>19.6875</v>
      </c>
      <c r="E349" s="94">
        <v>195205349</v>
      </c>
      <c r="F349" s="95">
        <v>232</v>
      </c>
      <c r="G349" s="96">
        <f>F349/F$344*100</f>
        <v>19.463087248322147</v>
      </c>
      <c r="H349" s="94">
        <v>14938971</v>
      </c>
      <c r="I349" s="95">
        <v>238</v>
      </c>
      <c r="J349" s="96">
        <f>I349/I$344*100</f>
        <v>19.572368421052634</v>
      </c>
      <c r="K349" s="94">
        <v>4764948</v>
      </c>
      <c r="L349" s="95">
        <v>242</v>
      </c>
      <c r="M349" s="96">
        <f>L349/L$344*100</f>
        <v>19.484702093397747</v>
      </c>
      <c r="N349" s="94">
        <v>18039982</v>
      </c>
      <c r="O349" s="95">
        <v>223</v>
      </c>
      <c r="P349" s="96">
        <f>O349/O$344*100</f>
        <v>19.442022667829121</v>
      </c>
      <c r="Q349" s="94">
        <v>4953001</v>
      </c>
      <c r="R349" s="95">
        <v>235</v>
      </c>
      <c r="S349" s="96">
        <f>R349/R$344*100</f>
        <v>19.616026711185309</v>
      </c>
      <c r="T349" s="94">
        <v>8067262</v>
      </c>
      <c r="U349" s="95">
        <v>225</v>
      </c>
      <c r="V349" s="96">
        <f>U349/U$344*100</f>
        <v>19.497400346620449</v>
      </c>
      <c r="W349" s="94">
        <v>13160583</v>
      </c>
      <c r="X349" s="95">
        <v>218</v>
      </c>
      <c r="Y349" s="96">
        <f>X349/X$344*100</f>
        <v>19.173262972735269</v>
      </c>
      <c r="Z349" s="94">
        <v>10074566</v>
      </c>
      <c r="AA349" s="95">
        <v>225</v>
      </c>
      <c r="AB349" s="96">
        <f>AA349/AA$344*100</f>
        <v>19.263698630136986</v>
      </c>
      <c r="AC349" s="94">
        <v>2608185</v>
      </c>
      <c r="AD349" s="95">
        <v>359</v>
      </c>
      <c r="AE349" s="96">
        <f>AD349/AD$344*100</f>
        <v>20.667818077144499</v>
      </c>
      <c r="AF349" s="94">
        <v>15211309</v>
      </c>
      <c r="AG349" s="95">
        <v>211</v>
      </c>
      <c r="AH349" s="96">
        <f>AG349/AG$344*100</f>
        <v>19.199272065514101</v>
      </c>
      <c r="AI349" s="94">
        <v>7115302</v>
      </c>
      <c r="AJ349" s="95">
        <v>191</v>
      </c>
      <c r="AK349" s="96">
        <f>AJ349/AJ$344*100</f>
        <v>19.176706827309236</v>
      </c>
      <c r="AL349" s="94">
        <v>4572865</v>
      </c>
      <c r="AM349" s="95">
        <v>476</v>
      </c>
      <c r="AN349" s="96">
        <f>AM349/AM$344*100</f>
        <v>20.659722222222221</v>
      </c>
      <c r="AO349" s="94">
        <v>7651870</v>
      </c>
      <c r="AP349" s="95">
        <v>285</v>
      </c>
      <c r="AQ349" s="96">
        <f>AP349/AP$344*100</f>
        <v>20.371694067190852</v>
      </c>
      <c r="AR349" s="94">
        <v>11515569</v>
      </c>
      <c r="AS349" s="95">
        <v>258</v>
      </c>
      <c r="AT349" s="96">
        <f>AS349/AS$344*100</f>
        <v>19.922779922779924</v>
      </c>
      <c r="AU349" s="94">
        <v>17173528</v>
      </c>
      <c r="AV349" s="95">
        <v>218</v>
      </c>
      <c r="AW349" s="96">
        <f>AV349/AV$344*100</f>
        <v>19.156414762741651</v>
      </c>
      <c r="AX349" s="94">
        <v>10659177</v>
      </c>
      <c r="AY349" s="95">
        <v>267</v>
      </c>
      <c r="AZ349" s="96">
        <f>AY349/AY$344*100</f>
        <v>20.120572720422008</v>
      </c>
      <c r="BA349" s="94">
        <v>7323138</v>
      </c>
      <c r="BB349" s="95">
        <v>224</v>
      </c>
      <c r="BC349" s="96">
        <f>BB349/BB$344*100</f>
        <v>19.529206625980819</v>
      </c>
      <c r="BD349" s="94">
        <v>9913256</v>
      </c>
      <c r="BE349" s="95">
        <v>277</v>
      </c>
      <c r="BF349" s="96">
        <f>BE349/BE$344*100</f>
        <v>19.68727789623312</v>
      </c>
      <c r="BG349" s="94">
        <v>14273803</v>
      </c>
      <c r="BH349" s="95">
        <v>235</v>
      </c>
      <c r="BI349" s="96">
        <f>BH349/BH$344*100</f>
        <v>19.215044971381847</v>
      </c>
      <c r="BJ349" s="94">
        <v>13188034</v>
      </c>
      <c r="BK349" s="95">
        <v>191</v>
      </c>
      <c r="BL349" s="96">
        <f>BK349/BK$344*100</f>
        <v>19.157472417251757</v>
      </c>
      <c r="BM349" s="94">
        <v>719614</v>
      </c>
      <c r="BN349" s="95">
        <v>521</v>
      </c>
      <c r="BO349" s="96">
        <f>BN349/BN$344*100</f>
        <v>21.135902636916835</v>
      </c>
      <c r="BP349" s="94">
        <v>3785962</v>
      </c>
      <c r="BQ349" s="95">
        <v>550</v>
      </c>
      <c r="BR349" s="96">
        <f>BQ349/BQ$344*100</f>
        <v>21.342646488164533</v>
      </c>
      <c r="BS349" s="94">
        <v>4480840</v>
      </c>
      <c r="BT349" s="95">
        <v>315</v>
      </c>
      <c r="BU349" s="96">
        <f>BT349/BT$344*100</f>
        <v>19.898926089703096</v>
      </c>
      <c r="BV349" s="94">
        <v>5868352</v>
      </c>
      <c r="BW349" s="95">
        <v>330</v>
      </c>
      <c r="BX349" s="96">
        <f>BW349/BW$344*100</f>
        <v>20.599250936329589</v>
      </c>
      <c r="BY349" s="94">
        <v>2689420</v>
      </c>
      <c r="BZ349" s="95">
        <v>297</v>
      </c>
      <c r="CA349" s="96">
        <f>BZ349/BZ$344*100</f>
        <v>20.013477088948786</v>
      </c>
      <c r="CB349" s="94">
        <v>1764529</v>
      </c>
      <c r="CC349" s="95">
        <v>692</v>
      </c>
      <c r="CD349" s="96">
        <f>CC349/CC$344*100</f>
        <v>21.318545902649415</v>
      </c>
      <c r="CE349" s="94">
        <v>3052239</v>
      </c>
      <c r="CF349" s="95">
        <v>443</v>
      </c>
      <c r="CG349" s="96">
        <f>CF349/CF$344*100</f>
        <v>21.216475095785441</v>
      </c>
      <c r="CH349" s="94">
        <v>884</v>
      </c>
      <c r="CI349" s="95">
        <v>221</v>
      </c>
      <c r="CJ349" s="96">
        <f>CI349/CI$344*100</f>
        <v>18.540268456375838</v>
      </c>
      <c r="CK349" s="94">
        <v>389837</v>
      </c>
      <c r="CL349" s="95">
        <v>205</v>
      </c>
      <c r="CM349" s="96">
        <f>CL349/CL$344*100</f>
        <v>19.357884796978279</v>
      </c>
      <c r="CN349" s="94">
        <v>924119</v>
      </c>
      <c r="CO349" s="95">
        <v>475</v>
      </c>
      <c r="CP349" s="96">
        <f>CO349/CO$344*100</f>
        <v>21.064301552106429</v>
      </c>
      <c r="CQ349" s="94">
        <v>4566129</v>
      </c>
      <c r="CR349" s="95">
        <v>576</v>
      </c>
      <c r="CS349" s="96">
        <f>CR349/CR$344*100</f>
        <v>21.309655937846834</v>
      </c>
      <c r="CT349" s="94">
        <v>4331221</v>
      </c>
      <c r="CU349" s="95">
        <v>327</v>
      </c>
      <c r="CV349" s="96">
        <f>CU349/CU$344*100</f>
        <v>20.285359801488834</v>
      </c>
      <c r="CW349" s="94">
        <v>671707</v>
      </c>
      <c r="CX349" s="95">
        <v>327</v>
      </c>
      <c r="CY349" s="96">
        <f>CX349/CX$344*100</f>
        <v>20.411985018726593</v>
      </c>
      <c r="CZ349" s="94">
        <v>214268</v>
      </c>
      <c r="DA349" s="95">
        <v>595</v>
      </c>
      <c r="DB349" s="96">
        <f>DA349/DA$344*100</f>
        <v>21.257591997141837</v>
      </c>
      <c r="DC349" s="94">
        <v>7283321</v>
      </c>
      <c r="DD349" s="95">
        <v>792</v>
      </c>
      <c r="DE349" s="96">
        <f>DD349/DD$344*100</f>
        <v>21.08626198083067</v>
      </c>
      <c r="DF349" s="105"/>
      <c r="DG349" s="105"/>
    </row>
    <row r="352" spans="1:111" x14ac:dyDescent="0.3">
      <c r="A352" s="98" t="s">
        <v>367</v>
      </c>
    </row>
    <row r="353" spans="1:1" x14ac:dyDescent="0.3">
      <c r="A353" s="99" t="s">
        <v>368</v>
      </c>
    </row>
  </sheetData>
  <mergeCells count="72">
    <mergeCell ref="CO6:CP6"/>
    <mergeCell ref="CR6:CS6"/>
    <mergeCell ref="CU6:CV6"/>
    <mergeCell ref="CX6:CY6"/>
    <mergeCell ref="DA6:DB6"/>
    <mergeCell ref="DD6:DE6"/>
    <mergeCell ref="BW6:BX6"/>
    <mergeCell ref="BZ6:CA6"/>
    <mergeCell ref="CC6:CD6"/>
    <mergeCell ref="CF6:CG6"/>
    <mergeCell ref="CI6:CJ6"/>
    <mergeCell ref="CL6:CM6"/>
    <mergeCell ref="BE6:BF6"/>
    <mergeCell ref="BH6:BI6"/>
    <mergeCell ref="BK6:BL6"/>
    <mergeCell ref="BN6:BO6"/>
    <mergeCell ref="BQ6:BR6"/>
    <mergeCell ref="BT6:BU6"/>
    <mergeCell ref="AM6:AN6"/>
    <mergeCell ref="AP6:AQ6"/>
    <mergeCell ref="AS6:AT6"/>
    <mergeCell ref="AV6:AW6"/>
    <mergeCell ref="AY6:AZ6"/>
    <mergeCell ref="BB6:BC6"/>
    <mergeCell ref="U6:V6"/>
    <mergeCell ref="X6:Y6"/>
    <mergeCell ref="AA6:AB6"/>
    <mergeCell ref="AD6:AE6"/>
    <mergeCell ref="AG6:AH6"/>
    <mergeCell ref="AJ6:AK6"/>
    <mergeCell ref="C6:D6"/>
    <mergeCell ref="F6:G6"/>
    <mergeCell ref="I6:J6"/>
    <mergeCell ref="L6:M6"/>
    <mergeCell ref="O6:P6"/>
    <mergeCell ref="R6:S6"/>
    <mergeCell ref="CN4:CP5"/>
    <mergeCell ref="CQ4:CS5"/>
    <mergeCell ref="CT4:CV5"/>
    <mergeCell ref="CW4:CY5"/>
    <mergeCell ref="CZ4:DB5"/>
    <mergeCell ref="DC4:DE5"/>
    <mergeCell ref="BV4:BX5"/>
    <mergeCell ref="BY4:CA5"/>
    <mergeCell ref="CB4:CD5"/>
    <mergeCell ref="CE4:CG5"/>
    <mergeCell ref="CH4:CJ5"/>
    <mergeCell ref="CK4:CM5"/>
    <mergeCell ref="BD4:BF5"/>
    <mergeCell ref="BG4:BI5"/>
    <mergeCell ref="BJ4:BL5"/>
    <mergeCell ref="BM4:BO5"/>
    <mergeCell ref="BP4:BR5"/>
    <mergeCell ref="BS4:BU5"/>
    <mergeCell ref="AL4:AN5"/>
    <mergeCell ref="AO4:AQ5"/>
    <mergeCell ref="AR4:AT5"/>
    <mergeCell ref="AU4:AW5"/>
    <mergeCell ref="AX4:AZ5"/>
    <mergeCell ref="BA4:BC5"/>
    <mergeCell ref="T4:V5"/>
    <mergeCell ref="W4:Y5"/>
    <mergeCell ref="Z4:AB5"/>
    <mergeCell ref="AC4:AE5"/>
    <mergeCell ref="AF4:AH5"/>
    <mergeCell ref="AI4:AK5"/>
    <mergeCell ref="B4:D5"/>
    <mergeCell ref="E4:G5"/>
    <mergeCell ref="H4:J5"/>
    <mergeCell ref="K4:M5"/>
    <mergeCell ref="N4:P5"/>
    <mergeCell ref="Q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Dépenses des ménages_2022</vt:lpstr>
    </vt:vector>
  </TitlesOfParts>
  <Company>Ville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FOURON</dc:creator>
  <cp:lastModifiedBy>Farah FOURON</cp:lastModifiedBy>
  <dcterms:created xsi:type="dcterms:W3CDTF">2023-09-13T18:29:35Z</dcterms:created>
  <dcterms:modified xsi:type="dcterms:W3CDTF">2023-09-13T18:33:53Z</dcterms:modified>
</cp:coreProperties>
</file>