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825" windowHeight="4005" activeTab="0"/>
  </bookViews>
  <sheets>
    <sheet name="Faillite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<sst xmlns="http://schemas.openxmlformats.org/spreadsheetml/2006/main" count="5" uniqueCount="5">
  <si>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Personnelles</t>
  </si>
  <si>
    <t>Commerciales</t>
  </si>
  <si>
    <t>Source : Bureau du surintendant des faillites Canada.</t>
  </si>
  <si>
    <t>Total</t>
  </si>
  <si>
    <t>Faillites, agglomération de Montréal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</si>
</sst>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"/>
    <numFmt numFmtId="167" formatCode="#,##0.0"/>
    <numFmt numFmtId="168" formatCode="&quot;Vrai&quot;;&quot;Vrai&quot;;&quot;Faux&quot;"/>
    <numFmt numFmtId="169" formatCode="&quot;Actif&quot;;&quot;Actif&quot;;&quot;Inactif&quot;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#,##0.000"/>
    <numFmt numFmtId="176" formatCode="#,##0\ _$"/>
    <numFmt numFmtId="177" formatCode="#,##0\ &quot;$&quot;"/>
    <numFmt numFmtId="178" formatCode="#,##0.0\ &quot;$&quot;"/>
    <numFmt numFmtId="179" formatCode="#,##0.00\ &quot;$&quot;"/>
    <numFmt numFmtId="180" formatCode="#,##0.000\ &quot;$&quot;"/>
    <numFmt numFmtId="181" formatCode="#,##0.0000\ &quot;$&quot;"/>
    <numFmt numFmtId="182" formatCode="#,##0.0000"/>
    <numFmt numFmtId="183" formatCode="#,##0.00000"/>
    <numFmt numFmtId="184" formatCode="###0_);\(###0_)"/>
    <numFmt numFmtId="185" formatCode="###0_);\-###0_)"/>
    <numFmt numFmtId="186" formatCode="0.000"/>
    <numFmt numFmtId="187" formatCode="#,##0.000000"/>
    <numFmt numFmtId="188" formatCode="0.000000000"/>
    <numFmt numFmtId="189" formatCode="#,##0\ &quot;$&quot;_-;#,##0\ &quot;$&quot;\-"/>
    <numFmt numFmtId="190" formatCode="#,##0\ &quot;$&quot;_-;[Red]#,##0\ &quot;$&quot;\-"/>
    <numFmt numFmtId="191" formatCode="#,##0.00\ &quot;$&quot;_-;#,##0.00\ &quot;$&quot;\-"/>
    <numFmt numFmtId="192" formatCode="#,##0.00\ &quot;$&quot;_-;[Red]#,##0.00\ &quot;$&quot;\-"/>
    <numFmt numFmtId="193" formatCode="_-* #,##0\ &quot;$&quot;_-;_-* #,##0\ &quot;$&quot;\-;_-* &quot;-&quot;\ &quot;$&quot;_-;_-@_-"/>
    <numFmt numFmtId="194" formatCode="_-* #,##0\ _$_-;_-* #,##0\ _$\-;_-* &quot;-&quot;\ _$_-;_-@_-"/>
    <numFmt numFmtId="195" formatCode="_-* #,##0.00\ &quot;$&quot;_-;_-* #,##0.00\ &quot;$&quot;\-;_-* &quot;-&quot;??\ &quot;$&quot;_-;_-@_-"/>
    <numFmt numFmtId="196" formatCode="_-* #,##0.00\ _$_-;_-* #,##0.00\ _$\-;_-* &quot;-&quot;??\ _$_-;_-@_-"/>
    <numFmt numFmtId="197" formatCode="General_)"/>
    <numFmt numFmtId="198" formatCode="dd\-mmmm\-yy"/>
    <numFmt numFmtId="199" formatCode="0_)"/>
    <numFmt numFmtId="200" formatCode="0.0______"/>
    <numFmt numFmtId="201" formatCode="0.0________"/>
    <numFmt numFmtId="202" formatCode="0.0____"/>
    <numFmt numFmtId="203" formatCode="_ * #,##0___)"/>
    <numFmt numFmtId="204" formatCode="?0.0____"/>
    <numFmt numFmtId="205" formatCode="?0.0__"/>
    <numFmt numFmtId="206" formatCode="\%"/>
    <numFmt numFmtId="207" formatCode="??????%/10000"/>
    <numFmt numFmtId="208" formatCode="0.0__"/>
    <numFmt numFmtId="209" formatCode="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44" applyFont="1" applyAlignment="1" applyProtection="1">
      <alignment/>
      <protection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5.140625" style="1" customWidth="1"/>
    <col min="3" max="29" width="6.57421875" style="1" customWidth="1"/>
    <col min="30" max="16384" width="11.421875" style="1" customWidth="1"/>
  </cols>
  <sheetData>
    <row r="1" ht="12.75">
      <c r="E1" s="2"/>
    </row>
    <row r="3" ht="18">
      <c r="B3" s="18" t="s">
        <v>4</v>
      </c>
    </row>
    <row r="5" spans="2:19" ht="13.5" thickBot="1">
      <c r="B5" s="3"/>
      <c r="R5" s="21"/>
      <c r="S5" s="21"/>
    </row>
    <row r="6" spans="2:29" s="5" customFormat="1" ht="12.75">
      <c r="B6" s="12"/>
      <c r="C6" s="13">
        <v>1997</v>
      </c>
      <c r="D6" s="13">
        <v>1998</v>
      </c>
      <c r="E6" s="13">
        <v>1999</v>
      </c>
      <c r="F6" s="13">
        <v>2000</v>
      </c>
      <c r="G6" s="13">
        <v>2001</v>
      </c>
      <c r="H6" s="13">
        <v>2002</v>
      </c>
      <c r="I6" s="13">
        <v>2003</v>
      </c>
      <c r="J6" s="13">
        <v>2004</v>
      </c>
      <c r="K6" s="13">
        <v>2005</v>
      </c>
      <c r="L6" s="13">
        <v>2006</v>
      </c>
      <c r="M6" s="13">
        <v>2007</v>
      </c>
      <c r="N6" s="13">
        <v>2008</v>
      </c>
      <c r="O6" s="13">
        <v>2009</v>
      </c>
      <c r="P6" s="13">
        <v>2010</v>
      </c>
      <c r="Q6" s="13">
        <v>2011</v>
      </c>
      <c r="R6" s="23">
        <v>2012</v>
      </c>
      <c r="S6" s="23">
        <v>2013</v>
      </c>
      <c r="T6" s="23">
        <v>2014</v>
      </c>
      <c r="U6" s="23">
        <v>2015</v>
      </c>
      <c r="V6" s="23">
        <v>2016</v>
      </c>
      <c r="W6" s="23">
        <v>2017</v>
      </c>
      <c r="X6" s="23">
        <v>2018</v>
      </c>
      <c r="Y6" s="23">
        <v>2019</v>
      </c>
      <c r="Z6" s="23">
        <v>2020</v>
      </c>
      <c r="AA6" s="23">
        <v>2021</v>
      </c>
      <c r="AB6" s="23">
        <v>2022</v>
      </c>
      <c r="AC6" s="23">
        <v>2023</v>
      </c>
    </row>
    <row r="7" spans="2:29" s="5" customFormat="1" ht="12.75">
      <c r="B7" s="14" t="s">
        <v>3</v>
      </c>
      <c r="C7" s="17">
        <f>SUM(C8:C9)</f>
        <v>8240</v>
      </c>
      <c r="D7" s="17">
        <f aca="true" t="shared" si="0" ref="D7:Q7">SUM(D8:D9)</f>
        <v>7339</v>
      </c>
      <c r="E7" s="17">
        <f t="shared" si="0"/>
        <v>6639</v>
      </c>
      <c r="F7" s="17">
        <f t="shared" si="0"/>
        <v>6506</v>
      </c>
      <c r="G7" s="17">
        <f t="shared" si="0"/>
        <v>6672</v>
      </c>
      <c r="H7" s="17">
        <f t="shared" si="0"/>
        <v>6281</v>
      </c>
      <c r="I7" s="17">
        <f t="shared" si="0"/>
        <v>6600</v>
      </c>
      <c r="J7" s="17">
        <f t="shared" si="0"/>
        <v>6638</v>
      </c>
      <c r="K7" s="17">
        <f t="shared" si="0"/>
        <v>6271</v>
      </c>
      <c r="L7" s="17">
        <f t="shared" si="0"/>
        <v>6553</v>
      </c>
      <c r="M7" s="17">
        <f t="shared" si="0"/>
        <v>7236</v>
      </c>
      <c r="N7" s="17">
        <f t="shared" si="0"/>
        <v>7874</v>
      </c>
      <c r="O7" s="17">
        <f t="shared" si="0"/>
        <v>9223</v>
      </c>
      <c r="P7" s="17">
        <f t="shared" si="0"/>
        <v>8024</v>
      </c>
      <c r="Q7" s="17">
        <f t="shared" si="0"/>
        <v>7132</v>
      </c>
      <c r="R7" s="20">
        <v>6494</v>
      </c>
      <c r="S7" s="20">
        <v>6621</v>
      </c>
      <c r="T7" s="20">
        <v>6135</v>
      </c>
      <c r="U7" s="20">
        <v>5851</v>
      </c>
      <c r="V7" s="20">
        <v>5631</v>
      </c>
      <c r="W7" s="20">
        <v>5084</v>
      </c>
      <c r="X7" s="20">
        <v>4798</v>
      </c>
      <c r="Y7" s="20">
        <v>4503</v>
      </c>
      <c r="Z7" s="20">
        <v>2822</v>
      </c>
      <c r="AA7" s="20">
        <v>2339</v>
      </c>
      <c r="AB7" s="20">
        <v>2278</v>
      </c>
      <c r="AC7" s="20">
        <v>2485</v>
      </c>
    </row>
    <row r="8" spans="2:29" s="6" customFormat="1" ht="12.75">
      <c r="B8" s="15" t="s">
        <v>0</v>
      </c>
      <c r="C8" s="9">
        <v>7221</v>
      </c>
      <c r="D8" s="9">
        <v>6468</v>
      </c>
      <c r="E8" s="9">
        <v>5864</v>
      </c>
      <c r="F8" s="9">
        <v>5830</v>
      </c>
      <c r="G8" s="9">
        <v>6047</v>
      </c>
      <c r="H8" s="9">
        <v>5705</v>
      </c>
      <c r="I8" s="9">
        <v>6049</v>
      </c>
      <c r="J8" s="9">
        <v>6187</v>
      </c>
      <c r="K8" s="9">
        <v>5839</v>
      </c>
      <c r="L8" s="9">
        <v>6066</v>
      </c>
      <c r="M8" s="9">
        <v>6640</v>
      </c>
      <c r="N8" s="9">
        <v>7217</v>
      </c>
      <c r="O8" s="9">
        <v>8613</v>
      </c>
      <c r="P8" s="9">
        <v>7540</v>
      </c>
      <c r="Q8" s="9">
        <v>6679</v>
      </c>
      <c r="R8" s="19">
        <v>6012</v>
      </c>
      <c r="S8" s="19">
        <v>6126</v>
      </c>
      <c r="T8" s="19">
        <v>5652</v>
      </c>
      <c r="U8" s="19">
        <v>5387</v>
      </c>
      <c r="V8" s="19">
        <v>5176</v>
      </c>
      <c r="W8" s="19">
        <v>4684</v>
      </c>
      <c r="X8" s="19">
        <v>4396</v>
      </c>
      <c r="Y8" s="19">
        <v>4073</v>
      </c>
      <c r="Z8" s="19">
        <v>2477</v>
      </c>
      <c r="AA8" s="19">
        <v>1957</v>
      </c>
      <c r="AB8" s="19">
        <v>1791</v>
      </c>
      <c r="AC8" s="19">
        <v>1779</v>
      </c>
    </row>
    <row r="9" spans="2:29" s="6" customFormat="1" ht="13.5" thickBot="1">
      <c r="B9" s="16" t="s">
        <v>1</v>
      </c>
      <c r="C9" s="10">
        <v>1019</v>
      </c>
      <c r="D9" s="10">
        <v>871</v>
      </c>
      <c r="E9" s="10">
        <v>775</v>
      </c>
      <c r="F9" s="10">
        <v>676</v>
      </c>
      <c r="G9" s="10">
        <v>625</v>
      </c>
      <c r="H9" s="10">
        <v>576</v>
      </c>
      <c r="I9" s="10">
        <v>551</v>
      </c>
      <c r="J9" s="10">
        <v>451</v>
      </c>
      <c r="K9" s="10">
        <v>432</v>
      </c>
      <c r="L9" s="10">
        <v>487</v>
      </c>
      <c r="M9" s="10">
        <v>596</v>
      </c>
      <c r="N9" s="10">
        <v>657</v>
      </c>
      <c r="O9" s="10">
        <v>610</v>
      </c>
      <c r="P9" s="10">
        <v>484</v>
      </c>
      <c r="Q9" s="11">
        <v>453</v>
      </c>
      <c r="R9" s="22">
        <v>482</v>
      </c>
      <c r="S9" s="22">
        <v>495</v>
      </c>
      <c r="T9" s="22">
        <v>483</v>
      </c>
      <c r="U9" s="22">
        <v>464</v>
      </c>
      <c r="V9" s="22">
        <v>455</v>
      </c>
      <c r="W9" s="22">
        <v>400</v>
      </c>
      <c r="X9" s="22">
        <v>402</v>
      </c>
      <c r="Y9" s="22">
        <v>430</v>
      </c>
      <c r="Z9" s="22">
        <v>345</v>
      </c>
      <c r="AA9" s="22">
        <v>382</v>
      </c>
      <c r="AB9" s="22">
        <v>487</v>
      </c>
      <c r="AC9" s="22">
        <v>706</v>
      </c>
    </row>
    <row r="10" spans="11:17" s="6" customFormat="1" ht="12.75">
      <c r="K10" s="7"/>
      <c r="L10" s="7"/>
      <c r="M10" s="7"/>
      <c r="N10" s="7"/>
      <c r="O10" s="7"/>
      <c r="P10" s="7"/>
      <c r="Q10" s="8"/>
    </row>
    <row r="11" spans="2:17" ht="12.75">
      <c r="B11" s="1" t="s">
        <v>2</v>
      </c>
      <c r="L11" s="4"/>
      <c r="M11" s="4"/>
      <c r="N11" s="4"/>
      <c r="O11" s="4"/>
      <c r="P11" s="4"/>
      <c r="Q11" s="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ulangwx</dc:creator>
  <cp:keywords/>
  <dc:description/>
  <cp:lastModifiedBy>Farah FOURON</cp:lastModifiedBy>
  <dcterms:created xsi:type="dcterms:W3CDTF">2012-06-27T20:43:37Z</dcterms:created>
  <dcterms:modified xsi:type="dcterms:W3CDTF">2024-02-14T20:34:06Z</dcterms:modified>
  <cp:category/>
  <cp:version/>
  <cp:contentType/>
  <cp:contentStatus/>
</cp:coreProperties>
</file>